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240" yWindow="465" windowWidth="24720" windowHeight="12075"/>
  </bookViews>
  <sheets>
    <sheet name="Sheet1" sheetId="1" r:id="rId1"/>
  </sheets>
  <definedNames>
    <definedName name="_xlnm.Print_Area" localSheetId="0">Sheet1!$A$1:$N$158</definedName>
    <definedName name="_xlnm.Print_Titles" localSheetId="0">Sheet1!$1:$1</definedName>
  </definedNames>
  <calcPr calcId="152511" concurrentCalc="0"/>
</workbook>
</file>

<file path=xl/calcChain.xml><?xml version="1.0" encoding="utf-8"?>
<calcChain xmlns="http://schemas.openxmlformats.org/spreadsheetml/2006/main">
  <c r="M150" i="1" l="1"/>
  <c r="K150" i="1"/>
  <c r="I150" i="1"/>
  <c r="G150" i="1"/>
  <c r="E150" i="1"/>
  <c r="C150" i="1"/>
  <c r="A150" i="1"/>
  <c r="M131" i="1"/>
  <c r="K131" i="1"/>
  <c r="I131" i="1"/>
  <c r="G131" i="1"/>
  <c r="E131" i="1"/>
  <c r="C131" i="1"/>
  <c r="A131" i="1"/>
  <c r="M115" i="1"/>
  <c r="K115" i="1"/>
  <c r="I115" i="1"/>
  <c r="G115" i="1"/>
  <c r="E115" i="1"/>
  <c r="C115" i="1"/>
  <c r="A115" i="1"/>
  <c r="M97" i="1"/>
  <c r="K97" i="1"/>
  <c r="I97" i="1"/>
  <c r="G97" i="1"/>
  <c r="E97" i="1"/>
  <c r="C97" i="1"/>
  <c r="A97" i="1"/>
  <c r="M86" i="1"/>
  <c r="K86" i="1"/>
  <c r="I86" i="1"/>
  <c r="G86" i="1"/>
  <c r="E86" i="1"/>
  <c r="C86" i="1"/>
  <c r="A86" i="1"/>
  <c r="M70" i="1"/>
  <c r="K70" i="1"/>
  <c r="I70" i="1"/>
  <c r="G70" i="1"/>
  <c r="E70" i="1"/>
  <c r="C70" i="1"/>
  <c r="A70" i="1"/>
  <c r="M53" i="1"/>
  <c r="K53" i="1"/>
  <c r="I53" i="1"/>
  <c r="G53" i="1"/>
  <c r="E53" i="1"/>
  <c r="C53" i="1"/>
  <c r="A53" i="1"/>
  <c r="M37" i="1"/>
  <c r="K37" i="1"/>
  <c r="I37" i="1"/>
  <c r="G37" i="1"/>
  <c r="E37" i="1"/>
  <c r="C37" i="1"/>
  <c r="A37" i="1"/>
  <c r="M21" i="1"/>
  <c r="K21" i="1"/>
  <c r="I21" i="1"/>
</calcChain>
</file>

<file path=xl/sharedStrings.xml><?xml version="1.0" encoding="utf-8"?>
<sst xmlns="http://schemas.openxmlformats.org/spreadsheetml/2006/main" count="635" uniqueCount="92">
  <si>
    <t>Sunday</t>
  </si>
  <si>
    <t>Monday</t>
  </si>
  <si>
    <t>Tuesday</t>
  </si>
  <si>
    <t>Wednesday</t>
  </si>
  <si>
    <t>Thursday</t>
  </si>
  <si>
    <t>Friday</t>
  </si>
  <si>
    <t>Saturday</t>
  </si>
  <si>
    <t>Lunch with Paul Ryan</t>
  </si>
  <si>
    <t>Policy Briefing</t>
  </si>
  <si>
    <t>Weekly Address Taping</t>
  </si>
  <si>
    <t>Dinner TBD</t>
  </si>
  <si>
    <t>Lunch TBD</t>
  </si>
  <si>
    <t>Location TBD</t>
  </si>
  <si>
    <t>DC</t>
  </si>
  <si>
    <t>Private Time</t>
  </si>
  <si>
    <t>Staff Time</t>
  </si>
  <si>
    <t>NOVEMBER</t>
  </si>
  <si>
    <t>Thanksgiving Day</t>
  </si>
  <si>
    <t>Phone Calls</t>
  </si>
  <si>
    <t>Meeting Time</t>
  </si>
  <si>
    <t>World AIDS Day</t>
  </si>
  <si>
    <t>TBD Vacation</t>
  </si>
  <si>
    <t>Pearl Harbor Day</t>
  </si>
  <si>
    <t>Hanukkah Begins</t>
  </si>
  <si>
    <t>Human Rights Day</t>
  </si>
  <si>
    <t>Announcement?</t>
  </si>
  <si>
    <t>Begin Appointment Announcements?</t>
  </si>
  <si>
    <t>Depart for Vacation</t>
  </si>
  <si>
    <t>Hanukkah Ends</t>
  </si>
  <si>
    <t>Holiday Address Taping</t>
  </si>
  <si>
    <t>Christmas Eve</t>
  </si>
  <si>
    <t>Christmas Day</t>
  </si>
  <si>
    <t>Boxing Day</t>
  </si>
  <si>
    <t>New Year's Day</t>
  </si>
  <si>
    <t>Move to DC?</t>
  </si>
  <si>
    <t>Location TBD &amp; DC</t>
  </si>
  <si>
    <t>Military Family Visit?</t>
  </si>
  <si>
    <t>Inaugural Prep</t>
  </si>
  <si>
    <t>Inaugrual Prep</t>
  </si>
  <si>
    <t>First national security team meeting?</t>
  </si>
  <si>
    <t>Hold fo RGA Winter Meeting: DC</t>
  </si>
  <si>
    <t>DECEMBER</t>
  </si>
  <si>
    <t>JANUARY</t>
  </si>
  <si>
    <t>NOTES:</t>
  </si>
  <si>
    <t xml:space="preserve">Personnel Meetings                0% </t>
  </si>
  <si>
    <t>0 Hours  0 Minutes</t>
  </si>
  <si>
    <t>24 Hours  1440 Minutes</t>
  </si>
  <si>
    <t>Leg Affairs</t>
  </si>
  <si>
    <t>Announcement</t>
  </si>
  <si>
    <t>Annoucement</t>
  </si>
  <si>
    <t>35 Hours  2100 Minutes</t>
  </si>
  <si>
    <t>6 Hours  360 Minutes</t>
  </si>
  <si>
    <t>Holiday address released</t>
  </si>
  <si>
    <t>16 Hours  960 Minutes</t>
  </si>
  <si>
    <t>Blair House Move in?</t>
  </si>
  <si>
    <t>Intel/Daily Briefing</t>
  </si>
  <si>
    <t>Policy Time</t>
  </si>
  <si>
    <t>INAUGURATION</t>
  </si>
  <si>
    <t>96.5 Hours  5790 Minutes</t>
  </si>
  <si>
    <t>Announcement/Events        1.6%</t>
  </si>
  <si>
    <t>78.5 Hours  4710 Minutes</t>
  </si>
  <si>
    <t>Unscheduled Time: 9.5 Hours 570 Minutes</t>
  </si>
  <si>
    <t>Unscheduled Time: 1.5 Hours 90 Minutes</t>
  </si>
  <si>
    <t>Unscheduled Time: 4 Hours 240 Minutes</t>
  </si>
  <si>
    <t>Unscheduled Time: 4 Hours  240 Minutes</t>
  </si>
  <si>
    <t>Unscheduled Time: 4 Hours   240 Minutes</t>
  </si>
  <si>
    <t>Unscheduled Time: 3 Hours  180 Minutes</t>
  </si>
  <si>
    <t>Unscheduled Time: 2.5 Hours 150 Minutes</t>
  </si>
  <si>
    <t>Unscheduled Time: 4 Hours         240 Minutes</t>
  </si>
  <si>
    <t>Unscheduled Time: 3.5 Hours 210 Minutes</t>
  </si>
  <si>
    <t>Unscheduled Time: 3 Hours        180 Minutes</t>
  </si>
  <si>
    <t>Unscheduled Time: 2 Hours  120 Minutes</t>
  </si>
  <si>
    <t>Unscheduled Time: 4.5 Hours 270 Minutes</t>
  </si>
  <si>
    <t>Unscheduled Time: 4 Hours          240 Minutes</t>
  </si>
  <si>
    <t>Unscheduled Time: 3 Hours 180 Minutes</t>
  </si>
  <si>
    <t>Unscheduled Time: 5 Hours 300 Minutes</t>
  </si>
  <si>
    <t>Unscheduled Time: 1 Hour      60 Minutes</t>
  </si>
  <si>
    <t>Unscheduled Time: 0 Hours      0 Minutes</t>
  </si>
  <si>
    <t>Unscheduled Time: 1 Hours     60 Minutes</t>
  </si>
  <si>
    <t>Unscheduled Time:3.5 Hours 210 Minutes</t>
  </si>
  <si>
    <t>Policy Breifing</t>
  </si>
  <si>
    <t>95 Hours  5700 Minutes</t>
  </si>
  <si>
    <t>Time Allocation for the 386 Hours Scheduled</t>
  </si>
  <si>
    <t>This schedule represents 386 of 576 hours (67%) based on a 12 hour work day, 6 hour weekend days, and 6 hour vacation/holidays.</t>
  </si>
  <si>
    <t>Briefings                               24.6%</t>
  </si>
  <si>
    <t>Phone Calls                          9.1%</t>
  </si>
  <si>
    <t>Policy Time                            9.1%</t>
  </si>
  <si>
    <t>Meetings/Staff Time           25.0%</t>
  </si>
  <si>
    <t>Legislative Affairs                 4.1%</t>
  </si>
  <si>
    <t xml:space="preserve">Private Time                        20.3% </t>
  </si>
  <si>
    <t>Other                                       6.2%</t>
  </si>
  <si>
    <t>60 Day Calendar for Discussion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</si>
</sst>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/>
    <xf numFmtId="2" fontId="0" fillId="0" borderId="1" xfId="0" applyNumberFormat="1" applyBorder="1"/>
    <xf numFmtId="0" fontId="0" fillId="0" borderId="17" xfId="0" applyBorder="1"/>
    <xf numFmtId="0" fontId="0" fillId="0" borderId="18" xfId="0" applyBorder="1"/>
    <xf numFmtId="16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16" xfId="0" applyFill="1" applyBorder="1" applyAlignment="1">
      <alignment vertical="center" wrapText="1"/>
    </xf>
    <xf numFmtId="0" fontId="0" fillId="0" borderId="17" xfId="0" applyFill="1" applyBorder="1"/>
    <xf numFmtId="0" fontId="0" fillId="2" borderId="17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4" borderId="17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0" xfId="0" applyFont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26" xfId="0" applyBorder="1"/>
    <xf numFmtId="2" fontId="0" fillId="0" borderId="6" xfId="0" applyNumberFormat="1" applyBorder="1" applyAlignment="1">
      <alignment horizontal="center"/>
    </xf>
    <xf numFmtId="0" fontId="0" fillId="4" borderId="3" xfId="0" applyFill="1" applyBorder="1" applyAlignment="1">
      <alignment horizontal="left" vertical="center" wrapText="1"/>
    </xf>
    <xf numFmtId="2" fontId="0" fillId="4" borderId="16" xfId="0" applyNumberFormat="1" applyFill="1" applyBorder="1" applyAlignment="1">
      <alignment vertical="center" wrapText="1"/>
    </xf>
    <xf numFmtId="0" fontId="5" fillId="0" borderId="17" xfId="0" applyFont="1" applyBorder="1"/>
    <xf numFmtId="0" fontId="0" fillId="6" borderId="17" xfId="0" applyFill="1" applyBorder="1" applyAlignment="1">
      <alignment vertical="center" wrapText="1"/>
    </xf>
    <xf numFmtId="0" fontId="0" fillId="4" borderId="17" xfId="0" applyFill="1" applyBorder="1" applyAlignment="1">
      <alignment vertical="center"/>
    </xf>
    <xf numFmtId="1" fontId="0" fillId="7" borderId="2" xfId="0" applyNumberFormat="1" applyFill="1" applyBorder="1" applyAlignment="1"/>
    <xf numFmtId="1" fontId="0" fillId="6" borderId="0" xfId="0" applyNumberFormat="1" applyFill="1" applyBorder="1" applyAlignment="1"/>
    <xf numFmtId="1" fontId="0" fillId="6" borderId="17" xfId="0" applyNumberFormat="1" applyFill="1" applyBorder="1" applyAlignment="1"/>
    <xf numFmtId="1" fontId="0" fillId="5" borderId="0" xfId="0" applyNumberFormat="1" applyFill="1" applyBorder="1" applyAlignment="1"/>
    <xf numFmtId="1" fontId="0" fillId="5" borderId="17" xfId="0" applyNumberFormat="1" applyFill="1" applyBorder="1" applyAlignment="1"/>
    <xf numFmtId="1" fontId="0" fillId="7" borderId="0" xfId="0" applyNumberFormat="1" applyFill="1" applyBorder="1" applyAlignment="1"/>
    <xf numFmtId="1" fontId="0" fillId="7" borderId="17" xfId="0" applyNumberFormat="1" applyFill="1" applyBorder="1" applyAlignment="1"/>
    <xf numFmtId="1" fontId="0" fillId="2" borderId="0" xfId="0" applyNumberFormat="1" applyFill="1" applyBorder="1" applyAlignment="1"/>
    <xf numFmtId="1" fontId="0" fillId="2" borderId="17" xfId="0" applyNumberFormat="1" applyFill="1" applyBorder="1" applyAlignment="1"/>
    <xf numFmtId="1" fontId="0" fillId="6" borderId="2" xfId="0" applyNumberFormat="1" applyFill="1" applyBorder="1" applyAlignment="1"/>
    <xf numFmtId="0" fontId="0" fillId="0" borderId="17" xfId="0" applyFill="1" applyBorder="1" applyAlignment="1">
      <alignment wrapText="1"/>
    </xf>
    <xf numFmtId="1" fontId="0" fillId="4" borderId="17" xfId="0" applyNumberFormat="1" applyFill="1" applyBorder="1" applyAlignment="1"/>
    <xf numFmtId="1" fontId="0" fillId="4" borderId="2" xfId="0" applyNumberFormat="1" applyFill="1" applyBorder="1" applyAlignment="1"/>
    <xf numFmtId="1" fontId="0" fillId="4" borderId="20" xfId="0" applyNumberFormat="1" applyFill="1" applyBorder="1" applyAlignment="1"/>
    <xf numFmtId="1" fontId="0" fillId="8" borderId="2" xfId="0" applyNumberFormat="1" applyFill="1" applyBorder="1" applyAlignment="1"/>
    <xf numFmtId="1" fontId="0" fillId="8" borderId="0" xfId="0" applyNumberFormat="1" applyFill="1" applyBorder="1" applyAlignment="1"/>
    <xf numFmtId="1" fontId="0" fillId="5" borderId="19" xfId="0" applyNumberFormat="1" applyFill="1" applyBorder="1" applyAlignment="1"/>
    <xf numFmtId="1" fontId="0" fillId="9" borderId="0" xfId="0" applyNumberFormat="1" applyFill="1" applyBorder="1" applyAlignment="1"/>
    <xf numFmtId="1" fontId="0" fillId="9" borderId="17" xfId="0" applyNumberFormat="1" applyFill="1" applyBorder="1" applyAlignment="1"/>
    <xf numFmtId="1" fontId="0" fillId="9" borderId="27" xfId="0" applyNumberFormat="1" applyFill="1" applyBorder="1" applyAlignment="1"/>
    <xf numFmtId="1" fontId="0" fillId="5" borderId="27" xfId="0" applyNumberFormat="1" applyFill="1" applyBorder="1" applyAlignment="1"/>
    <xf numFmtId="0" fontId="0" fillId="9" borderId="17" xfId="0" applyFill="1" applyBorder="1" applyAlignment="1">
      <alignment wrapText="1"/>
    </xf>
    <xf numFmtId="0" fontId="0" fillId="0" borderId="17" xfId="0" applyFill="1" applyBorder="1" applyAlignment="1">
      <alignment vertical="center"/>
    </xf>
    <xf numFmtId="0" fontId="0" fillId="2" borderId="17" xfId="0" applyFill="1" applyBorder="1" applyAlignment="1">
      <alignment vertical="center" wrapText="1"/>
    </xf>
    <xf numFmtId="1" fontId="0" fillId="0" borderId="1" xfId="0" applyNumberFormat="1" applyFill="1" applyBorder="1" applyAlignment="1"/>
    <xf numFmtId="1" fontId="0" fillId="0" borderId="22" xfId="0" applyNumberFormat="1" applyFill="1" applyBorder="1" applyAlignment="1"/>
    <xf numFmtId="1" fontId="0" fillId="0" borderId="18" xfId="0" applyNumberFormat="1" applyFill="1" applyBorder="1" applyAlignment="1"/>
    <xf numFmtId="1" fontId="0" fillId="2" borderId="19" xfId="0" applyNumberFormat="1" applyFill="1" applyBorder="1" applyAlignment="1"/>
    <xf numFmtId="1" fontId="0" fillId="0" borderId="2" xfId="0" applyNumberForma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164" fontId="0" fillId="0" borderId="0" xfId="0" applyNumberFormat="1" applyAlignment="1">
      <alignment horizontal="center"/>
    </xf>
    <xf numFmtId="1" fontId="0" fillId="0" borderId="19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3" xfId="0" applyFill="1" applyBorder="1"/>
    <xf numFmtId="1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" fontId="0" fillId="0" borderId="19" xfId="0" applyNumberFormat="1" applyBorder="1" applyAlignment="1">
      <alignment vertical="center"/>
    </xf>
    <xf numFmtId="2" fontId="0" fillId="0" borderId="17" xfId="0" applyNumberFormat="1" applyFill="1" applyBorder="1" applyAlignment="1">
      <alignment horizontal="left" vertical="center" wrapText="1"/>
    </xf>
    <xf numFmtId="2" fontId="0" fillId="0" borderId="19" xfId="0" applyNumberFormat="1" applyFont="1" applyBorder="1" applyAlignment="1">
      <alignment horizontal="center" vertical="center"/>
    </xf>
    <xf numFmtId="1" fontId="0" fillId="0" borderId="2" xfId="0" applyNumberFormat="1" applyFill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wrapText="1"/>
    </xf>
    <xf numFmtId="1" fontId="0" fillId="0" borderId="0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164" fontId="0" fillId="0" borderId="19" xfId="0" applyNumberFormat="1" applyBorder="1" applyAlignment="1">
      <alignment vertical="center"/>
    </xf>
    <xf numFmtId="0" fontId="0" fillId="0" borderId="3" xfId="0" applyFill="1" applyBorder="1" applyAlignment="1">
      <alignment wrapText="1"/>
    </xf>
    <xf numFmtId="49" fontId="4" fillId="8" borderId="29" xfId="0" applyNumberFormat="1" applyFont="1" applyFill="1" applyBorder="1" applyAlignment="1">
      <alignment horizontal="center" vertical="center"/>
    </xf>
    <xf numFmtId="49" fontId="4" fillId="8" borderId="30" xfId="0" applyNumberFormat="1" applyFont="1" applyFill="1" applyBorder="1" applyAlignment="1">
      <alignment horizontal="center" vertical="center"/>
    </xf>
    <xf numFmtId="49" fontId="4" fillId="8" borderId="31" xfId="0" applyNumberFormat="1" applyFont="1" applyFill="1" applyBorder="1" applyAlignment="1">
      <alignment horizontal="center" vertical="center"/>
    </xf>
    <xf numFmtId="1" fontId="0" fillId="10" borderId="30" xfId="0" applyNumberFormat="1" applyFill="1" applyBorder="1" applyAlignment="1"/>
    <xf numFmtId="1" fontId="0" fillId="10" borderId="19" xfId="0" applyNumberFormat="1" applyFill="1" applyBorder="1" applyAlignment="1"/>
    <xf numFmtId="1" fontId="0" fillId="10" borderId="0" xfId="0" applyNumberFormat="1" applyFill="1" applyBorder="1" applyAlignment="1"/>
    <xf numFmtId="1" fontId="4" fillId="10" borderId="32" xfId="0" applyNumberFormat="1" applyFont="1" applyFill="1" applyBorder="1" applyAlignment="1"/>
    <xf numFmtId="1" fontId="0" fillId="11" borderId="19" xfId="0" applyNumberFormat="1" applyFill="1" applyBorder="1" applyAlignment="1"/>
    <xf numFmtId="1" fontId="0" fillId="11" borderId="0" xfId="0" applyNumberFormat="1" applyFill="1" applyBorder="1" applyAlignment="1"/>
    <xf numFmtId="1" fontId="0" fillId="11" borderId="17" xfId="0" applyNumberFormat="1" applyFill="1" applyBorder="1" applyAlignment="1"/>
    <xf numFmtId="1" fontId="0" fillId="11" borderId="27" xfId="0" applyNumberFormat="1" applyFill="1" applyBorder="1" applyAlignment="1"/>
    <xf numFmtId="0" fontId="0" fillId="11" borderId="17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164" fontId="0" fillId="0" borderId="19" xfId="0" applyNumberFormat="1" applyFill="1" applyBorder="1" applyAlignment="1">
      <alignment vertical="center"/>
    </xf>
    <xf numFmtId="1" fontId="3" fillId="8" borderId="20" xfId="0" applyNumberFormat="1" applyFont="1" applyFill="1" applyBorder="1" applyAlignment="1">
      <alignment vertical="center"/>
    </xf>
    <xf numFmtId="1" fontId="3" fillId="8" borderId="14" xfId="0" applyNumberFormat="1" applyFont="1" applyFill="1" applyBorder="1" applyAlignment="1">
      <alignment vertical="center"/>
    </xf>
    <xf numFmtId="1" fontId="3" fillId="8" borderId="19" xfId="0" applyNumberFormat="1" applyFont="1" applyFill="1" applyBorder="1" applyAlignment="1">
      <alignment vertical="center"/>
    </xf>
    <xf numFmtId="1" fontId="3" fillId="8" borderId="0" xfId="0" applyNumberFormat="1" applyFont="1" applyFill="1" applyBorder="1" applyAlignment="1">
      <alignment vertical="center"/>
    </xf>
    <xf numFmtId="1" fontId="0" fillId="0" borderId="19" xfId="0" applyNumberFormat="1" applyBorder="1" applyAlignment="1">
      <alignment horizontal="center"/>
    </xf>
    <xf numFmtId="1" fontId="0" fillId="0" borderId="19" xfId="0" applyNumberFormat="1" applyBorder="1"/>
    <xf numFmtId="2" fontId="0" fillId="0" borderId="22" xfId="0" applyNumberFormat="1" applyBorder="1"/>
    <xf numFmtId="2" fontId="0" fillId="0" borderId="0" xfId="0" applyNumberFormat="1" applyBorder="1" applyAlignment="1">
      <alignment horizontal="center" vertical="center"/>
    </xf>
    <xf numFmtId="0" fontId="0" fillId="5" borderId="17" xfId="0" applyFill="1" applyBorder="1" applyAlignment="1">
      <alignment horizontal="left" vertical="center"/>
    </xf>
    <xf numFmtId="1" fontId="0" fillId="10" borderId="0" xfId="0" applyNumberFormat="1" applyFill="1"/>
    <xf numFmtId="0" fontId="0" fillId="4" borderId="3" xfId="0" applyFill="1" applyBorder="1" applyAlignment="1">
      <alignment vertical="center" wrapText="1"/>
    </xf>
    <xf numFmtId="2" fontId="0" fillId="4" borderId="17" xfId="0" applyNumberFormat="1" applyFill="1" applyBorder="1" applyAlignment="1">
      <alignment vertical="center" wrapText="1"/>
    </xf>
    <xf numFmtId="1" fontId="0" fillId="0" borderId="19" xfId="0" applyNumberFormat="1" applyFont="1" applyBorder="1" applyAlignment="1">
      <alignment horizontal="center" vertical="center"/>
    </xf>
    <xf numFmtId="0" fontId="0" fillId="9" borderId="17" xfId="0" applyFill="1" applyBorder="1" applyAlignment="1">
      <alignment vertical="center" wrapText="1"/>
    </xf>
    <xf numFmtId="0" fontId="3" fillId="3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5" borderId="17" xfId="0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164" fontId="0" fillId="0" borderId="19" xfId="0" applyNumberForma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11" borderId="17" xfId="0" applyFill="1" applyBorder="1" applyAlignment="1">
      <alignment horizontal="left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0" fillId="8" borderId="0" xfId="0" applyFill="1" applyBorder="1" applyAlignment="1">
      <alignment vertical="center" wrapText="1"/>
    </xf>
    <xf numFmtId="0" fontId="0" fillId="8" borderId="17" xfId="0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8" borderId="1" xfId="0" applyFill="1" applyBorder="1" applyAlignment="1">
      <alignment vertical="center" wrapText="1"/>
    </xf>
    <xf numFmtId="0" fontId="0" fillId="8" borderId="18" xfId="0" applyFill="1" applyBorder="1" applyAlignment="1">
      <alignment vertical="center" wrapText="1"/>
    </xf>
    <xf numFmtId="1" fontId="0" fillId="0" borderId="33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22" xfId="0" applyNumberFormat="1" applyBorder="1" applyAlignment="1">
      <alignment vertical="center"/>
    </xf>
    <xf numFmtId="2" fontId="0" fillId="0" borderId="19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 wrapText="1"/>
    </xf>
    <xf numFmtId="0" fontId="2" fillId="11" borderId="17" xfId="0" applyFont="1" applyFill="1" applyBorder="1" applyAlignment="1">
      <alignment horizontal="left" vertical="center" wrapText="1"/>
    </xf>
    <xf numFmtId="1" fontId="0" fillId="0" borderId="33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vertical="center"/>
    </xf>
    <xf numFmtId="0" fontId="2" fillId="0" borderId="17" xfId="0" applyFont="1" applyFill="1" applyBorder="1" applyAlignment="1">
      <alignment vertical="center" wrapText="1"/>
    </xf>
    <xf numFmtId="0" fontId="0" fillId="0" borderId="17" xfId="0" applyFill="1" applyBorder="1" applyAlignment="1">
      <alignment horizontal="center" wrapText="1"/>
    </xf>
    <xf numFmtId="2" fontId="0" fillId="0" borderId="22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vertical="center"/>
    </xf>
    <xf numFmtId="0" fontId="0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0" fillId="0" borderId="26" xfId="0" applyBorder="1" applyAlignment="1">
      <alignment horizontal="center"/>
    </xf>
    <xf numFmtId="1" fontId="0" fillId="10" borderId="35" xfId="0" applyNumberFormat="1" applyFill="1" applyBorder="1" applyAlignment="1"/>
    <xf numFmtId="1" fontId="0" fillId="10" borderId="17" xfId="0" applyNumberFormat="1" applyFill="1" applyBorder="1" applyAlignment="1"/>
    <xf numFmtId="1" fontId="0" fillId="10" borderId="22" xfId="0" applyNumberFormat="1" applyFill="1" applyBorder="1" applyAlignment="1"/>
    <xf numFmtId="1" fontId="0" fillId="10" borderId="1" xfId="0" applyNumberFormat="1" applyFill="1" applyBorder="1" applyAlignment="1"/>
    <xf numFmtId="1" fontId="0" fillId="10" borderId="18" xfId="0" applyNumberFormat="1" applyFill="1" applyBorder="1" applyAlignment="1"/>
    <xf numFmtId="1" fontId="0" fillId="0" borderId="19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" fontId="0" fillId="0" borderId="20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4" borderId="17" xfId="0" applyFill="1" applyBorder="1" applyAlignment="1">
      <alignment horizontal="left" vertical="center" wrapText="1"/>
    </xf>
    <xf numFmtId="0" fontId="0" fillId="12" borderId="17" xfId="0" applyFill="1" applyBorder="1" applyAlignment="1">
      <alignment vertical="center" wrapText="1"/>
    </xf>
    <xf numFmtId="0" fontId="0" fillId="12" borderId="0" xfId="0" applyFill="1" applyBorder="1" applyAlignment="1">
      <alignment vertical="center" wrapText="1"/>
    </xf>
    <xf numFmtId="164" fontId="0" fillId="0" borderId="0" xfId="0" applyNumberFormat="1" applyBorder="1" applyAlignment="1">
      <alignment horizontal="center"/>
    </xf>
    <xf numFmtId="0" fontId="0" fillId="2" borderId="17" xfId="0" applyFill="1" applyBorder="1" applyAlignment="1">
      <alignment vertical="center"/>
    </xf>
    <xf numFmtId="1" fontId="0" fillId="12" borderId="0" xfId="0" applyNumberFormat="1" applyFill="1" applyBorder="1" applyAlignment="1"/>
    <xf numFmtId="1" fontId="0" fillId="12" borderId="17" xfId="0" applyNumberFormat="1" applyFill="1" applyBorder="1" applyAlignment="1"/>
    <xf numFmtId="1" fontId="0" fillId="0" borderId="14" xfId="0" applyNumberForma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1" fontId="0" fillId="0" borderId="19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4" borderId="17" xfId="0" applyFill="1" applyBorder="1" applyAlignment="1">
      <alignment horizontal="left" vertical="center" wrapText="1"/>
    </xf>
    <xf numFmtId="0" fontId="0" fillId="4" borderId="0" xfId="0" applyFill="1" applyBorder="1" applyAlignment="1">
      <alignment wrapText="1"/>
    </xf>
    <xf numFmtId="1" fontId="3" fillId="0" borderId="14" xfId="0" applyNumberFormat="1" applyFon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49" fontId="4" fillId="8" borderId="7" xfId="0" applyNumberFormat="1" applyFont="1" applyFill="1" applyBorder="1" applyAlignment="1">
      <alignment horizontal="center" vertical="center"/>
    </xf>
    <xf numFmtId="49" fontId="4" fillId="8" borderId="8" xfId="0" applyNumberFormat="1" applyFont="1" applyFill="1" applyBorder="1" applyAlignment="1">
      <alignment horizontal="center" vertical="center"/>
    </xf>
    <xf numFmtId="49" fontId="4" fillId="8" borderId="9" xfId="0" applyNumberFormat="1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" fontId="0" fillId="3" borderId="10" xfId="0" applyNumberFormat="1" applyFill="1" applyBorder="1" applyAlignment="1">
      <alignment horizontal="center" vertical="center"/>
    </xf>
    <xf numFmtId="1" fontId="0" fillId="3" borderId="12" xfId="0" applyNumberFormat="1" applyFont="1" applyFill="1" applyBorder="1" applyAlignment="1">
      <alignment horizontal="center" vertical="center"/>
    </xf>
    <xf numFmtId="1" fontId="0" fillId="3" borderId="10" xfId="0" applyNumberFormat="1" applyFont="1" applyFill="1" applyBorder="1" applyAlignment="1">
      <alignment horizontal="center" vertical="center"/>
    </xf>
    <xf numFmtId="1" fontId="0" fillId="3" borderId="21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1" fontId="6" fillId="3" borderId="10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0" fontId="0" fillId="9" borderId="17" xfId="0" applyFill="1" applyBorder="1" applyAlignment="1">
      <alignment horizontal="left" vertical="center" wrapText="1"/>
    </xf>
    <xf numFmtId="1" fontId="0" fillId="0" borderId="19" xfId="0" applyNumberForma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0" fillId="11" borderId="17" xfId="0" applyFill="1" applyBorder="1" applyAlignment="1">
      <alignment horizontal="left" vertical="center" wrapText="1"/>
    </xf>
    <xf numFmtId="1" fontId="0" fillId="0" borderId="20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3" fillId="3" borderId="21" xfId="0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1" fontId="0" fillId="0" borderId="0" xfId="0" applyNumberFormat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164" fontId="0" fillId="0" borderId="19" xfId="0" applyNumberFormat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3" borderId="12" xfId="0" applyFill="1" applyBorder="1" applyAlignment="1">
      <alignment horizontal="center"/>
    </xf>
    <xf numFmtId="164" fontId="0" fillId="0" borderId="0" xfId="0" applyNumberFormat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0" fillId="9" borderId="17" xfId="0" applyFill="1" applyBorder="1" applyAlignment="1">
      <alignment vertical="center" wrapText="1"/>
    </xf>
    <xf numFmtId="0" fontId="0" fillId="9" borderId="0" xfId="0" applyFill="1" applyBorder="1" applyAlignment="1">
      <alignment horizontal="left" vertical="center" wrapText="1"/>
    </xf>
    <xf numFmtId="164" fontId="0" fillId="0" borderId="19" xfId="0" applyNumberFormat="1" applyFill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 vertical="center"/>
    </xf>
    <xf numFmtId="0" fontId="0" fillId="5" borderId="17" xfId="0" applyFill="1" applyBorder="1" applyAlignment="1">
      <alignment horizontal="left" vertical="center" wrapText="1"/>
    </xf>
    <xf numFmtId="1" fontId="0" fillId="0" borderId="15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left" vertical="center" wrapText="1"/>
    </xf>
    <xf numFmtId="2" fontId="0" fillId="0" borderId="20" xfId="0" applyNumberFormat="1" applyFill="1" applyBorder="1" applyAlignment="1">
      <alignment horizontal="center" vertical="center"/>
    </xf>
    <xf numFmtId="2" fontId="0" fillId="0" borderId="16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49" fontId="0" fillId="3" borderId="10" xfId="0" applyNumberFormat="1" applyFont="1" applyFill="1" applyBorder="1" applyAlignment="1">
      <alignment horizontal="center"/>
    </xf>
    <xf numFmtId="49" fontId="0" fillId="3" borderId="12" xfId="0" applyNumberFormat="1" applyFont="1" applyFill="1" applyBorder="1" applyAlignment="1">
      <alignment horizontal="center"/>
    </xf>
    <xf numFmtId="0" fontId="3" fillId="3" borderId="11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1" fontId="0" fillId="3" borderId="10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1" fontId="0" fillId="0" borderId="19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1" fontId="0" fillId="0" borderId="19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/>
    </xf>
    <xf numFmtId="0" fontId="0" fillId="8" borderId="20" xfId="0" applyFill="1" applyBorder="1" applyAlignment="1">
      <alignment horizontal="left" vertical="center" wrapText="1"/>
    </xf>
    <xf numFmtId="0" fontId="0" fillId="8" borderId="14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0" fillId="8" borderId="19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left" vertical="center" wrapText="1"/>
    </xf>
    <xf numFmtId="0" fontId="0" fillId="8" borderId="17" xfId="0" applyFill="1" applyBorder="1" applyAlignment="1">
      <alignment horizontal="left" vertical="center" wrapText="1"/>
    </xf>
    <xf numFmtId="0" fontId="0" fillId="8" borderId="22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18" xfId="0" applyFill="1" applyBorder="1" applyAlignment="1">
      <alignment horizontal="left" vertical="center" wrapText="1"/>
    </xf>
    <xf numFmtId="1" fontId="3" fillId="8" borderId="14" xfId="0" applyNumberFormat="1" applyFont="1" applyFill="1" applyBorder="1" applyAlignment="1">
      <alignment horizontal="center"/>
    </xf>
    <xf numFmtId="1" fontId="3" fillId="8" borderId="16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1" fontId="3" fillId="8" borderId="1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B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67235</xdr:colOff>
      <xdr:row>6</xdr:row>
      <xdr:rowOff>56029</xdr:rowOff>
    </xdr:from>
    <xdr:to>
      <xdr:col>7</xdr:col>
      <xdr:colOff>1546412</xdr:colOff>
      <xdr:row>20</xdr:row>
      <xdr:rowOff>22412</xdr:rowOff>
    </xdr:to>
    <xdr:pic>
      <xdr:nvPicPr>
        <xdr:cNvPr id="2" name="Picture 1" descr="Hard Drive:Users:jaywilliams:Desktop:Untitled-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3059" y="1602441"/>
          <a:ext cx="3933265" cy="2476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tabSelected="1" view="pageLayout" zoomScaleNormal="100" zoomScaleSheetLayoutView="85" workbookViewId="0">
      <selection activeCell="D142" sqref="D142:D143"/>
    </sheetView>
  </sheetViews>
  <sheetFormatPr defaultRowHeight="14.25" x14ac:dyDescent="0.2"/>
  <cols>
    <col min="1" max="1" width="5.5" style="3" customWidth="1"/>
    <col min="2" max="2" width="24" customWidth="1"/>
    <col min="3" max="3" width="5.625" style="3" customWidth="1"/>
    <col min="4" max="4" width="20.625" customWidth="1"/>
    <col min="5" max="5" width="6" style="3" customWidth="1"/>
    <col min="6" max="6" width="20.625" customWidth="1"/>
    <col min="7" max="7" width="5.625" style="3" customWidth="1"/>
    <col min="8" max="8" width="20.625" customWidth="1"/>
    <col min="9" max="9" width="5.625" style="3" customWidth="1"/>
    <col min="10" max="10" width="20.625" customWidth="1"/>
    <col min="11" max="11" width="5.375" style="3" customWidth="1"/>
    <col min="12" max="12" width="20.625" customWidth="1"/>
    <col min="13" max="13" width="5.625" style="3" bestFit="1" customWidth="1"/>
    <col min="14" max="14" width="20.625" customWidth="1"/>
  </cols>
  <sheetData>
    <row r="1" spans="1:14" ht="24" thickBot="1" x14ac:dyDescent="0.25">
      <c r="A1" s="186" t="s">
        <v>91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8"/>
    </row>
    <row r="2" spans="1:14" ht="24" thickBot="1" x14ac:dyDescent="0.25">
      <c r="A2" s="80"/>
      <c r="B2" s="81"/>
      <c r="C2" s="81"/>
      <c r="D2" s="81"/>
      <c r="E2" s="81"/>
      <c r="F2" s="81"/>
      <c r="G2" s="81"/>
      <c r="H2" s="81" t="s">
        <v>16</v>
      </c>
      <c r="I2" s="81"/>
      <c r="J2" s="81"/>
      <c r="K2" s="81"/>
      <c r="L2" s="81"/>
      <c r="M2" s="81"/>
      <c r="N2" s="82"/>
    </row>
    <row r="3" spans="1:14" ht="15" x14ac:dyDescent="0.25">
      <c r="A3" s="189" t="s">
        <v>0</v>
      </c>
      <c r="B3" s="190"/>
      <c r="C3" s="190" t="s">
        <v>1</v>
      </c>
      <c r="D3" s="190"/>
      <c r="E3" s="190" t="s">
        <v>2</v>
      </c>
      <c r="F3" s="190"/>
      <c r="G3" s="190" t="s">
        <v>3</v>
      </c>
      <c r="H3" s="190"/>
      <c r="I3" s="190" t="s">
        <v>4</v>
      </c>
      <c r="J3" s="190"/>
      <c r="K3" s="190" t="s">
        <v>5</v>
      </c>
      <c r="L3" s="190"/>
      <c r="M3" s="190" t="s">
        <v>6</v>
      </c>
      <c r="N3" s="191"/>
    </row>
    <row r="4" spans="1:14" s="13" customFormat="1" ht="15" customHeight="1" x14ac:dyDescent="0.2">
      <c r="A4" s="284" t="s">
        <v>83</v>
      </c>
      <c r="B4" s="285"/>
      <c r="C4" s="285"/>
      <c r="D4" s="285"/>
      <c r="E4" s="285"/>
      <c r="F4" s="285"/>
      <c r="G4" s="285"/>
      <c r="H4" s="286"/>
      <c r="I4" s="192">
        <v>22</v>
      </c>
      <c r="J4" s="193"/>
      <c r="K4" s="192">
        <v>23</v>
      </c>
      <c r="L4" s="193"/>
      <c r="M4" s="192">
        <v>24</v>
      </c>
      <c r="N4" s="194"/>
    </row>
    <row r="5" spans="1:14" s="13" customFormat="1" ht="15" customHeight="1" x14ac:dyDescent="0.2">
      <c r="A5" s="287"/>
      <c r="B5" s="288"/>
      <c r="C5" s="288"/>
      <c r="D5" s="288"/>
      <c r="E5" s="288"/>
      <c r="F5" s="288"/>
      <c r="G5" s="288"/>
      <c r="H5" s="289"/>
      <c r="I5" s="195" t="s">
        <v>17</v>
      </c>
      <c r="J5" s="196"/>
      <c r="K5" s="197" t="s">
        <v>12</v>
      </c>
      <c r="L5" s="196"/>
      <c r="M5" s="197" t="s">
        <v>12</v>
      </c>
      <c r="N5" s="198"/>
    </row>
    <row r="6" spans="1:14" s="13" customFormat="1" ht="29.25" customHeight="1" x14ac:dyDescent="0.2">
      <c r="A6" s="290"/>
      <c r="B6" s="291"/>
      <c r="C6" s="291"/>
      <c r="D6" s="291"/>
      <c r="E6" s="291"/>
      <c r="F6" s="291"/>
      <c r="G6" s="291"/>
      <c r="H6" s="292"/>
      <c r="I6" s="199" t="s">
        <v>61</v>
      </c>
      <c r="J6" s="200"/>
      <c r="K6" s="199" t="s">
        <v>62</v>
      </c>
      <c r="L6" s="200"/>
      <c r="M6" s="201" t="s">
        <v>62</v>
      </c>
      <c r="N6" s="202"/>
    </row>
    <row r="7" spans="1:14" ht="14.25" customHeight="1" x14ac:dyDescent="0.2">
      <c r="A7" s="293" t="s">
        <v>82</v>
      </c>
      <c r="B7" s="293"/>
      <c r="C7" s="293"/>
      <c r="D7" s="294"/>
      <c r="E7" s="94"/>
      <c r="F7" s="95"/>
      <c r="G7" s="95"/>
      <c r="H7" s="95"/>
      <c r="I7" s="161">
        <v>1</v>
      </c>
      <c r="J7" s="164" t="s">
        <v>55</v>
      </c>
      <c r="K7" s="163">
        <v>1</v>
      </c>
      <c r="L7" s="164" t="s">
        <v>55</v>
      </c>
      <c r="M7" s="163">
        <v>1</v>
      </c>
      <c r="N7" s="22" t="s">
        <v>55</v>
      </c>
    </row>
    <row r="8" spans="1:14" ht="14.25" customHeight="1" x14ac:dyDescent="0.2">
      <c r="A8" s="295"/>
      <c r="B8" s="295"/>
      <c r="C8" s="295"/>
      <c r="D8" s="296"/>
      <c r="E8" s="96"/>
      <c r="F8" s="97"/>
      <c r="G8" s="97"/>
      <c r="H8" s="97"/>
      <c r="I8" s="203">
        <v>1.5</v>
      </c>
      <c r="J8" s="204" t="s">
        <v>14</v>
      </c>
      <c r="K8" s="123">
        <v>1</v>
      </c>
      <c r="L8" s="178" t="s">
        <v>8</v>
      </c>
      <c r="M8" s="59">
        <v>1</v>
      </c>
      <c r="N8" s="104" t="s">
        <v>8</v>
      </c>
    </row>
    <row r="9" spans="1:14" ht="14.25" customHeight="1" x14ac:dyDescent="0.2">
      <c r="A9" s="39" t="s">
        <v>84</v>
      </c>
      <c r="B9" s="38"/>
      <c r="C9" s="40" t="s">
        <v>81</v>
      </c>
      <c r="D9" s="38"/>
      <c r="E9" s="96"/>
      <c r="F9" s="97"/>
      <c r="G9" s="97"/>
      <c r="H9" s="97"/>
      <c r="I9" s="203"/>
      <c r="J9" s="204"/>
      <c r="K9" s="159">
        <v>1</v>
      </c>
      <c r="L9" s="25" t="s">
        <v>18</v>
      </c>
      <c r="M9" s="158">
        <v>0.5</v>
      </c>
      <c r="N9" s="12" t="s">
        <v>15</v>
      </c>
    </row>
    <row r="10" spans="1:14" ht="14.25" customHeight="1" x14ac:dyDescent="0.2">
      <c r="A10" s="36" t="s">
        <v>85</v>
      </c>
      <c r="B10" s="29"/>
      <c r="C10" s="28" t="s">
        <v>50</v>
      </c>
      <c r="D10" s="29"/>
      <c r="E10" s="96"/>
      <c r="F10" s="97"/>
      <c r="G10" s="97"/>
      <c r="H10" s="97"/>
      <c r="I10" s="65"/>
      <c r="J10" s="15"/>
      <c r="K10" s="159">
        <v>1</v>
      </c>
      <c r="L10" s="165" t="s">
        <v>56</v>
      </c>
      <c r="M10" s="205">
        <v>2</v>
      </c>
      <c r="N10" s="204" t="s">
        <v>14</v>
      </c>
    </row>
    <row r="11" spans="1:14" ht="14.25" customHeight="1" x14ac:dyDescent="0.2">
      <c r="A11" s="27" t="s">
        <v>44</v>
      </c>
      <c r="B11" s="33"/>
      <c r="C11" s="32" t="s">
        <v>45</v>
      </c>
      <c r="D11" s="33"/>
      <c r="E11" s="96"/>
      <c r="F11" s="97"/>
      <c r="G11" s="97"/>
      <c r="H11" s="97"/>
      <c r="I11" s="65"/>
      <c r="J11" s="15"/>
      <c r="K11" s="203">
        <v>1.5</v>
      </c>
      <c r="L11" s="206" t="s">
        <v>19</v>
      </c>
      <c r="M11" s="205"/>
      <c r="N11" s="204"/>
    </row>
    <row r="12" spans="1:14" ht="14.25" customHeight="1" x14ac:dyDescent="0.2">
      <c r="A12" s="169" t="s">
        <v>86</v>
      </c>
      <c r="B12" s="170"/>
      <c r="C12" s="169" t="s">
        <v>50</v>
      </c>
      <c r="D12" s="170"/>
      <c r="E12" s="96"/>
      <c r="F12" s="97"/>
      <c r="G12" s="97"/>
      <c r="H12" s="97"/>
      <c r="I12" s="78"/>
      <c r="J12" s="15"/>
      <c r="K12" s="203"/>
      <c r="L12" s="206"/>
      <c r="M12" s="65"/>
      <c r="N12" s="79"/>
    </row>
    <row r="13" spans="1:14" ht="14.25" customHeight="1" x14ac:dyDescent="0.2">
      <c r="A13" s="54" t="s">
        <v>87</v>
      </c>
      <c r="B13" s="35"/>
      <c r="C13" s="34" t="s">
        <v>58</v>
      </c>
      <c r="D13" s="35"/>
      <c r="E13" s="96"/>
      <c r="F13" s="97"/>
      <c r="G13" s="97"/>
      <c r="H13" s="97"/>
      <c r="I13" s="78"/>
      <c r="J13" s="15"/>
      <c r="K13" s="60">
        <v>0.5</v>
      </c>
      <c r="L13" s="12" t="s">
        <v>15</v>
      </c>
      <c r="M13" s="8"/>
      <c r="N13" s="61"/>
    </row>
    <row r="14" spans="1:14" ht="14.25" customHeight="1" x14ac:dyDescent="0.2">
      <c r="A14" s="43" t="s">
        <v>59</v>
      </c>
      <c r="B14" s="31"/>
      <c r="C14" s="30" t="s">
        <v>51</v>
      </c>
      <c r="D14" s="47"/>
      <c r="E14" s="96"/>
      <c r="F14" s="97"/>
      <c r="G14" s="97"/>
      <c r="H14" s="97"/>
      <c r="I14" s="98"/>
      <c r="J14" s="11"/>
      <c r="K14" s="205">
        <v>2</v>
      </c>
      <c r="L14" s="207" t="s">
        <v>47</v>
      </c>
      <c r="M14" s="2"/>
      <c r="N14" s="120" t="s">
        <v>11</v>
      </c>
    </row>
    <row r="15" spans="1:14" ht="14.25" customHeight="1" x14ac:dyDescent="0.2">
      <c r="A15" s="87" t="s">
        <v>88</v>
      </c>
      <c r="B15" s="90"/>
      <c r="C15" s="88" t="s">
        <v>53</v>
      </c>
      <c r="D15" s="89"/>
      <c r="E15" s="96"/>
      <c r="F15" s="97"/>
      <c r="G15" s="97"/>
      <c r="H15" s="97"/>
      <c r="I15" s="99"/>
      <c r="J15" s="11"/>
      <c r="K15" s="205"/>
      <c r="L15" s="207"/>
      <c r="M15" s="121"/>
      <c r="N15" s="122" t="s">
        <v>10</v>
      </c>
    </row>
    <row r="16" spans="1:14" ht="14.25" customHeight="1" x14ac:dyDescent="0.2">
      <c r="A16" s="46" t="s">
        <v>89</v>
      </c>
      <c r="B16" s="46"/>
      <c r="C16" s="44" t="s">
        <v>60</v>
      </c>
      <c r="D16" s="45"/>
      <c r="E16" s="96"/>
      <c r="F16" s="97"/>
      <c r="G16" s="97"/>
      <c r="H16" s="97"/>
      <c r="I16" s="99"/>
      <c r="J16" s="11"/>
      <c r="K16" s="205">
        <v>2</v>
      </c>
      <c r="L16" s="204" t="s">
        <v>14</v>
      </c>
      <c r="M16" s="208"/>
      <c r="N16" s="209"/>
    </row>
    <row r="17" spans="1:15" ht="14.25" customHeight="1" x14ac:dyDescent="0.2">
      <c r="A17" s="52" t="s">
        <v>90</v>
      </c>
      <c r="B17" s="51"/>
      <c r="C17" s="52" t="s">
        <v>46</v>
      </c>
      <c r="D17" s="53"/>
      <c r="E17" s="97"/>
      <c r="F17" s="97"/>
      <c r="G17" s="97"/>
      <c r="H17" s="97"/>
      <c r="I17" s="99"/>
      <c r="J17" s="11"/>
      <c r="K17" s="205"/>
      <c r="L17" s="204"/>
      <c r="M17" s="210"/>
      <c r="N17" s="211"/>
    </row>
    <row r="18" spans="1:15" ht="14.25" customHeight="1" x14ac:dyDescent="0.2">
      <c r="A18" s="41"/>
      <c r="B18" s="42"/>
      <c r="C18" s="42"/>
      <c r="D18" s="42"/>
      <c r="E18" s="118"/>
      <c r="F18" s="118"/>
      <c r="G18" s="118"/>
      <c r="H18" s="119"/>
      <c r="I18" s="99"/>
      <c r="J18" s="11"/>
      <c r="K18" s="7">
        <v>0.5</v>
      </c>
      <c r="L18" s="49" t="s">
        <v>9</v>
      </c>
      <c r="M18" s="210"/>
      <c r="N18" s="211"/>
    </row>
    <row r="19" spans="1:15" ht="14.25" customHeight="1" x14ac:dyDescent="0.2">
      <c r="A19" s="118"/>
      <c r="B19" s="118"/>
      <c r="C19" s="118"/>
      <c r="D19" s="118"/>
      <c r="E19" s="118"/>
      <c r="F19" s="118"/>
      <c r="G19" s="118"/>
      <c r="H19" s="119"/>
      <c r="I19" s="99"/>
      <c r="J19" s="11"/>
      <c r="K19" s="7"/>
      <c r="M19" s="210"/>
      <c r="N19" s="211"/>
    </row>
    <row r="20" spans="1:15" ht="14.25" customHeight="1" x14ac:dyDescent="0.2">
      <c r="A20" s="118"/>
      <c r="B20" s="118"/>
      <c r="C20" s="118"/>
      <c r="D20" s="118"/>
      <c r="E20" s="118"/>
      <c r="F20" s="118"/>
      <c r="G20" s="118"/>
      <c r="H20" s="119"/>
      <c r="I20" s="99"/>
      <c r="J20" s="11"/>
      <c r="K20" s="7"/>
      <c r="L20" s="124" t="s">
        <v>11</v>
      </c>
      <c r="M20" s="210"/>
      <c r="N20" s="211"/>
    </row>
    <row r="21" spans="1:15" ht="14.25" customHeight="1" x14ac:dyDescent="0.2">
      <c r="A21" s="126"/>
      <c r="B21" s="126"/>
      <c r="C21" s="126"/>
      <c r="D21" s="126"/>
      <c r="E21" s="126"/>
      <c r="F21" s="126"/>
      <c r="G21" s="126"/>
      <c r="H21" s="127"/>
      <c r="I21" s="100">
        <f>SUM(I7:I20)</f>
        <v>2.5</v>
      </c>
      <c r="J21" s="6"/>
      <c r="K21" s="9">
        <f>SUM(K7:K20)</f>
        <v>10.5</v>
      </c>
      <c r="L21" s="125" t="s">
        <v>10</v>
      </c>
      <c r="M21" s="4">
        <f>SUM(M7:M20)</f>
        <v>4.5</v>
      </c>
      <c r="N21" s="6"/>
    </row>
    <row r="22" spans="1:15" ht="14.25" customHeight="1" x14ac:dyDescent="0.25">
      <c r="A22" s="108"/>
      <c r="B22" s="109">
        <v>25</v>
      </c>
      <c r="C22" s="212">
        <v>26</v>
      </c>
      <c r="D22" s="213"/>
      <c r="E22" s="212">
        <v>27</v>
      </c>
      <c r="F22" s="214"/>
      <c r="G22" s="212">
        <v>28</v>
      </c>
      <c r="H22" s="215"/>
      <c r="I22" s="216">
        <v>29</v>
      </c>
      <c r="J22" s="215"/>
      <c r="K22" s="216">
        <v>30</v>
      </c>
      <c r="L22" s="215"/>
      <c r="M22" s="217">
        <v>1</v>
      </c>
      <c r="N22" s="218"/>
    </row>
    <row r="23" spans="1:15" s="1" customFormat="1" ht="15" customHeight="1" x14ac:dyDescent="0.2">
      <c r="A23" s="219" t="s">
        <v>12</v>
      </c>
      <c r="B23" s="220"/>
      <c r="C23" s="221" t="s">
        <v>12</v>
      </c>
      <c r="D23" s="220"/>
      <c r="E23" s="221" t="s">
        <v>12</v>
      </c>
      <c r="F23" s="220"/>
      <c r="G23" s="221" t="s">
        <v>12</v>
      </c>
      <c r="H23" s="222"/>
      <c r="I23" s="221" t="s">
        <v>12</v>
      </c>
      <c r="J23" s="220"/>
      <c r="K23" s="221" t="s">
        <v>12</v>
      </c>
      <c r="L23" s="220"/>
      <c r="M23" s="221" t="s">
        <v>20</v>
      </c>
      <c r="N23" s="223"/>
      <c r="O23" s="57"/>
    </row>
    <row r="24" spans="1:15" s="16" customFormat="1" ht="29.25" customHeight="1" x14ac:dyDescent="0.2">
      <c r="A24" s="201" t="s">
        <v>63</v>
      </c>
      <c r="B24" s="202"/>
      <c r="C24" s="224" t="s">
        <v>64</v>
      </c>
      <c r="D24" s="225"/>
      <c r="E24" s="224" t="s">
        <v>65</v>
      </c>
      <c r="F24" s="225"/>
      <c r="G24" s="224" t="s">
        <v>66</v>
      </c>
      <c r="H24" s="225"/>
      <c r="I24" s="226" t="s">
        <v>64</v>
      </c>
      <c r="J24" s="227"/>
      <c r="K24" s="224" t="s">
        <v>63</v>
      </c>
      <c r="L24" s="225"/>
      <c r="M24" s="201" t="s">
        <v>67</v>
      </c>
      <c r="N24" s="202"/>
    </row>
    <row r="25" spans="1:15" s="16" customFormat="1" ht="15.75" customHeight="1" x14ac:dyDescent="0.2">
      <c r="A25" s="228">
        <v>2</v>
      </c>
      <c r="B25" s="229" t="s">
        <v>15</v>
      </c>
      <c r="C25" s="172">
        <v>1</v>
      </c>
      <c r="D25" s="23" t="s">
        <v>55</v>
      </c>
      <c r="E25" s="171">
        <v>1</v>
      </c>
      <c r="F25" s="10" t="s">
        <v>55</v>
      </c>
      <c r="G25" s="171">
        <v>1</v>
      </c>
      <c r="H25" s="10" t="s">
        <v>55</v>
      </c>
      <c r="I25" s="171">
        <v>1</v>
      </c>
      <c r="J25" s="10" t="s">
        <v>55</v>
      </c>
      <c r="K25" s="171">
        <v>1</v>
      </c>
      <c r="L25" s="10" t="s">
        <v>55</v>
      </c>
      <c r="M25" s="171">
        <v>1</v>
      </c>
      <c r="N25" s="10" t="s">
        <v>55</v>
      </c>
    </row>
    <row r="26" spans="1:15" x14ac:dyDescent="0.2">
      <c r="A26" s="228"/>
      <c r="B26" s="229"/>
      <c r="C26" s="106">
        <v>1</v>
      </c>
      <c r="D26" s="105" t="s">
        <v>8</v>
      </c>
      <c r="E26" s="59">
        <v>1</v>
      </c>
      <c r="F26" s="14" t="s">
        <v>8</v>
      </c>
      <c r="G26" s="59">
        <v>1</v>
      </c>
      <c r="H26" s="14" t="s">
        <v>8</v>
      </c>
      <c r="I26" s="59">
        <v>1</v>
      </c>
      <c r="J26" s="14" t="s">
        <v>8</v>
      </c>
      <c r="K26" s="59">
        <v>1</v>
      </c>
      <c r="L26" s="14" t="s">
        <v>8</v>
      </c>
      <c r="M26" s="71">
        <v>1</v>
      </c>
      <c r="N26" s="14" t="s">
        <v>8</v>
      </c>
    </row>
    <row r="27" spans="1:15" ht="14.25" customHeight="1" x14ac:dyDescent="0.2">
      <c r="A27" s="62">
        <v>1</v>
      </c>
      <c r="B27" s="179" t="s">
        <v>8</v>
      </c>
      <c r="C27" s="58">
        <v>1</v>
      </c>
      <c r="D27" s="25" t="s">
        <v>18</v>
      </c>
      <c r="E27" s="59">
        <v>1</v>
      </c>
      <c r="F27" s="25" t="s">
        <v>18</v>
      </c>
      <c r="G27" s="59">
        <v>1</v>
      </c>
      <c r="H27" s="25" t="s">
        <v>18</v>
      </c>
      <c r="I27" s="59">
        <v>1</v>
      </c>
      <c r="J27" s="25" t="s">
        <v>18</v>
      </c>
      <c r="K27" s="59">
        <v>1</v>
      </c>
      <c r="L27" s="25" t="s">
        <v>18</v>
      </c>
      <c r="M27" s="203">
        <v>1.5</v>
      </c>
      <c r="N27" s="204" t="s">
        <v>14</v>
      </c>
    </row>
    <row r="28" spans="1:15" ht="15.75" customHeight="1" x14ac:dyDescent="0.2">
      <c r="A28" s="68"/>
      <c r="B28" s="92"/>
      <c r="C28" s="159">
        <v>1</v>
      </c>
      <c r="D28" s="165" t="s">
        <v>56</v>
      </c>
      <c r="E28" s="59">
        <v>1</v>
      </c>
      <c r="F28" s="165" t="s">
        <v>56</v>
      </c>
      <c r="G28" s="59">
        <v>1</v>
      </c>
      <c r="H28" s="165" t="s">
        <v>56</v>
      </c>
      <c r="I28" s="59">
        <v>1</v>
      </c>
      <c r="J28" s="165" t="s">
        <v>56</v>
      </c>
      <c r="K28" s="59">
        <v>1</v>
      </c>
      <c r="L28" s="165" t="s">
        <v>56</v>
      </c>
      <c r="M28" s="203"/>
      <c r="N28" s="204"/>
    </row>
    <row r="29" spans="1:15" ht="15.75" customHeight="1" x14ac:dyDescent="0.2">
      <c r="A29" s="68"/>
      <c r="B29" s="92"/>
      <c r="C29" s="231">
        <v>1.5</v>
      </c>
      <c r="D29" s="229" t="s">
        <v>19</v>
      </c>
      <c r="E29" s="230">
        <v>1.5</v>
      </c>
      <c r="F29" s="229" t="s">
        <v>19</v>
      </c>
      <c r="G29" s="59">
        <v>1</v>
      </c>
      <c r="H29" s="50" t="s">
        <v>7</v>
      </c>
      <c r="I29" s="230">
        <v>1.5</v>
      </c>
      <c r="J29" s="229" t="s">
        <v>19</v>
      </c>
      <c r="K29" s="230">
        <v>1.5</v>
      </c>
      <c r="L29" s="229" t="s">
        <v>19</v>
      </c>
      <c r="M29" s="114"/>
      <c r="N29" s="113"/>
    </row>
    <row r="30" spans="1:15" ht="15.75" customHeight="1" x14ac:dyDescent="0.2">
      <c r="A30" s="62"/>
      <c r="B30" s="63"/>
      <c r="C30" s="231"/>
      <c r="D30" s="229"/>
      <c r="E30" s="230"/>
      <c r="F30" s="229"/>
      <c r="G30" s="230">
        <v>1.5</v>
      </c>
      <c r="H30" s="229" t="s">
        <v>19</v>
      </c>
      <c r="I30" s="230"/>
      <c r="J30" s="229"/>
      <c r="K30" s="230"/>
      <c r="L30" s="229"/>
      <c r="M30" s="65"/>
      <c r="N30" s="69"/>
    </row>
    <row r="31" spans="1:15" ht="14.25" customHeight="1" x14ac:dyDescent="0.2">
      <c r="A31" s="111"/>
      <c r="B31" s="64"/>
      <c r="C31" s="114">
        <v>0.5</v>
      </c>
      <c r="D31" s="112" t="s">
        <v>15</v>
      </c>
      <c r="E31" s="115">
        <v>0.5</v>
      </c>
      <c r="F31" s="112" t="s">
        <v>15</v>
      </c>
      <c r="G31" s="230"/>
      <c r="H31" s="229"/>
      <c r="I31" s="115">
        <v>0.5</v>
      </c>
      <c r="J31" s="112" t="s">
        <v>15</v>
      </c>
      <c r="K31" s="115">
        <v>0.5</v>
      </c>
      <c r="L31" s="112" t="s">
        <v>15</v>
      </c>
      <c r="M31" s="65"/>
      <c r="N31" s="69"/>
    </row>
    <row r="32" spans="1:15" x14ac:dyDescent="0.2">
      <c r="A32" s="18"/>
      <c r="B32" s="125" t="s">
        <v>11</v>
      </c>
      <c r="C32" s="114">
        <v>0.5</v>
      </c>
      <c r="D32" s="116" t="s">
        <v>47</v>
      </c>
      <c r="E32" s="114">
        <v>0.5</v>
      </c>
      <c r="F32" s="116" t="s">
        <v>47</v>
      </c>
      <c r="G32" s="115">
        <v>0.5</v>
      </c>
      <c r="H32" s="112" t="s">
        <v>15</v>
      </c>
      <c r="I32" s="115">
        <v>0.5</v>
      </c>
      <c r="J32" s="116" t="s">
        <v>47</v>
      </c>
      <c r="K32" s="203">
        <v>1.5</v>
      </c>
      <c r="L32" s="204" t="s">
        <v>14</v>
      </c>
      <c r="M32" s="65"/>
      <c r="N32" s="125" t="s">
        <v>11</v>
      </c>
    </row>
    <row r="33" spans="1:14" x14ac:dyDescent="0.2">
      <c r="A33" s="128"/>
      <c r="B33" s="129" t="s">
        <v>10</v>
      </c>
      <c r="C33" s="203">
        <v>1.5</v>
      </c>
      <c r="D33" s="204" t="s">
        <v>14</v>
      </c>
      <c r="E33" s="203">
        <v>1.5</v>
      </c>
      <c r="F33" s="204" t="s">
        <v>14</v>
      </c>
      <c r="G33" s="115">
        <v>0.5</v>
      </c>
      <c r="H33" s="116" t="s">
        <v>47</v>
      </c>
      <c r="I33" s="203">
        <v>1.5</v>
      </c>
      <c r="J33" s="204" t="s">
        <v>14</v>
      </c>
      <c r="K33" s="203"/>
      <c r="L33" s="204"/>
      <c r="M33" s="130"/>
      <c r="N33" s="129" t="s">
        <v>10</v>
      </c>
    </row>
    <row r="34" spans="1:14" ht="14.25" customHeight="1" x14ac:dyDescent="0.2">
      <c r="A34" s="232"/>
      <c r="B34" s="233"/>
      <c r="C34" s="203"/>
      <c r="D34" s="204"/>
      <c r="E34" s="203"/>
      <c r="F34" s="204"/>
      <c r="G34" s="203">
        <v>1.5</v>
      </c>
      <c r="H34" s="204" t="s">
        <v>14</v>
      </c>
      <c r="I34" s="203"/>
      <c r="J34" s="204"/>
      <c r="K34" s="7">
        <v>0.5</v>
      </c>
      <c r="L34" s="49" t="s">
        <v>9</v>
      </c>
      <c r="M34" s="208"/>
      <c r="N34" s="209"/>
    </row>
    <row r="35" spans="1:14" ht="14.25" customHeight="1" x14ac:dyDescent="0.2">
      <c r="A35" s="232"/>
      <c r="B35" s="233"/>
      <c r="C35" s="67"/>
      <c r="D35" s="66"/>
      <c r="E35" s="65"/>
      <c r="F35" s="69"/>
      <c r="G35" s="203"/>
      <c r="H35" s="204"/>
      <c r="I35" s="2"/>
      <c r="K35" s="98"/>
      <c r="M35" s="210"/>
      <c r="N35" s="211"/>
    </row>
    <row r="36" spans="1:14" x14ac:dyDescent="0.2">
      <c r="A36" s="232"/>
      <c r="B36" s="233"/>
      <c r="C36" s="131"/>
      <c r="D36" s="66" t="s">
        <v>11</v>
      </c>
      <c r="E36" s="2"/>
      <c r="F36" s="5" t="s">
        <v>11</v>
      </c>
      <c r="G36" s="2"/>
      <c r="I36" s="177"/>
      <c r="J36" s="5" t="s">
        <v>11</v>
      </c>
      <c r="K36" s="2"/>
      <c r="L36" s="5" t="s">
        <v>11</v>
      </c>
      <c r="M36" s="210"/>
      <c r="N36" s="211"/>
    </row>
    <row r="37" spans="1:14" s="1" customFormat="1" ht="15" thickBot="1" x14ac:dyDescent="0.25">
      <c r="A37" s="17">
        <f>SUM(A25:A36)</f>
        <v>3</v>
      </c>
      <c r="B37" s="6"/>
      <c r="C37" s="9">
        <f>SUM(C25:C36)</f>
        <v>8</v>
      </c>
      <c r="D37" s="11" t="s">
        <v>10</v>
      </c>
      <c r="E37" s="9">
        <f>SUM(E25:E36)</f>
        <v>8</v>
      </c>
      <c r="F37" s="5" t="s">
        <v>10</v>
      </c>
      <c r="G37" s="9">
        <f>SUM(G25:G36)</f>
        <v>9</v>
      </c>
      <c r="H37" s="5" t="s">
        <v>10</v>
      </c>
      <c r="I37" s="9">
        <f>SUM(I25:I36)</f>
        <v>8</v>
      </c>
      <c r="J37" s="5" t="s">
        <v>10</v>
      </c>
      <c r="K37" s="9">
        <f>SUM(K25:K36)</f>
        <v>8</v>
      </c>
      <c r="L37" s="5" t="s">
        <v>10</v>
      </c>
      <c r="M37" s="9">
        <f>SUM(M25:M36)</f>
        <v>3.5</v>
      </c>
      <c r="N37" s="24"/>
    </row>
    <row r="38" spans="1:14" s="16" customFormat="1" ht="22.5" customHeight="1" x14ac:dyDescent="0.2">
      <c r="A38" s="80"/>
      <c r="B38" s="81"/>
      <c r="C38" s="81"/>
      <c r="D38" s="81"/>
      <c r="E38" s="81"/>
      <c r="F38" s="81"/>
      <c r="G38" s="81"/>
      <c r="H38" s="81" t="s">
        <v>41</v>
      </c>
      <c r="I38" s="81"/>
      <c r="J38" s="81"/>
      <c r="K38" s="81"/>
      <c r="L38" s="81"/>
      <c r="M38" s="81"/>
      <c r="N38" s="82"/>
    </row>
    <row r="39" spans="1:14" s="16" customFormat="1" ht="18.75" customHeight="1" x14ac:dyDescent="0.25">
      <c r="A39" s="216">
        <v>2</v>
      </c>
      <c r="B39" s="214"/>
      <c r="C39" s="213">
        <v>3</v>
      </c>
      <c r="D39" s="214"/>
      <c r="E39" s="213">
        <v>4</v>
      </c>
      <c r="F39" s="214"/>
      <c r="G39" s="213">
        <v>5</v>
      </c>
      <c r="H39" s="214"/>
      <c r="I39" s="212">
        <v>6</v>
      </c>
      <c r="J39" s="214"/>
      <c r="K39" s="212">
        <v>7</v>
      </c>
      <c r="L39" s="214"/>
      <c r="M39" s="212">
        <v>8</v>
      </c>
      <c r="N39" s="214"/>
    </row>
    <row r="40" spans="1:14" ht="15.75" customHeight="1" x14ac:dyDescent="0.2">
      <c r="A40" s="219" t="s">
        <v>12</v>
      </c>
      <c r="B40" s="234"/>
      <c r="C40" s="221" t="s">
        <v>12</v>
      </c>
      <c r="D40" s="234"/>
      <c r="E40" s="221" t="s">
        <v>12</v>
      </c>
      <c r="F40" s="220"/>
      <c r="G40" s="221" t="s">
        <v>12</v>
      </c>
      <c r="H40" s="220"/>
      <c r="I40" s="221" t="s">
        <v>12</v>
      </c>
      <c r="J40" s="234"/>
      <c r="K40" s="221" t="s">
        <v>22</v>
      </c>
      <c r="L40" s="220"/>
      <c r="M40" s="221" t="s">
        <v>23</v>
      </c>
      <c r="N40" s="220"/>
    </row>
    <row r="41" spans="1:14" ht="30.75" customHeight="1" x14ac:dyDescent="0.2">
      <c r="A41" s="201" t="s">
        <v>63</v>
      </c>
      <c r="B41" s="202"/>
      <c r="C41" s="224" t="s">
        <v>64</v>
      </c>
      <c r="D41" s="225"/>
      <c r="E41" s="224" t="s">
        <v>65</v>
      </c>
      <c r="F41" s="225"/>
      <c r="G41" s="224" t="s">
        <v>64</v>
      </c>
      <c r="H41" s="225"/>
      <c r="I41" s="224" t="s">
        <v>64</v>
      </c>
      <c r="J41" s="225"/>
      <c r="K41" s="224" t="s">
        <v>63</v>
      </c>
      <c r="L41" s="225"/>
      <c r="M41" s="201" t="s">
        <v>66</v>
      </c>
      <c r="N41" s="202"/>
    </row>
    <row r="42" spans="1:14" x14ac:dyDescent="0.2">
      <c r="A42" s="235">
        <v>2</v>
      </c>
      <c r="B42" s="236" t="s">
        <v>15</v>
      </c>
      <c r="C42" s="163">
        <v>1</v>
      </c>
      <c r="D42" s="14" t="s">
        <v>55</v>
      </c>
      <c r="E42" s="163">
        <v>1</v>
      </c>
      <c r="F42" s="14" t="s">
        <v>55</v>
      </c>
      <c r="G42" s="163">
        <v>1</v>
      </c>
      <c r="H42" s="14" t="s">
        <v>55</v>
      </c>
      <c r="I42" s="163">
        <v>1</v>
      </c>
      <c r="J42" s="14" t="s">
        <v>55</v>
      </c>
      <c r="K42" s="163">
        <v>1</v>
      </c>
      <c r="L42" s="14" t="s">
        <v>55</v>
      </c>
      <c r="M42" s="163">
        <v>1</v>
      </c>
      <c r="N42" s="14" t="s">
        <v>55</v>
      </c>
    </row>
    <row r="43" spans="1:14" ht="17.25" customHeight="1" x14ac:dyDescent="0.2">
      <c r="A43" s="235"/>
      <c r="B43" s="236"/>
      <c r="C43" s="2">
        <v>1</v>
      </c>
      <c r="D43" s="14" t="s">
        <v>8</v>
      </c>
      <c r="E43" s="2">
        <v>1</v>
      </c>
      <c r="F43" s="14" t="s">
        <v>8</v>
      </c>
      <c r="G43" s="176">
        <v>1</v>
      </c>
      <c r="H43" s="14" t="s">
        <v>8</v>
      </c>
      <c r="I43" s="2">
        <v>1</v>
      </c>
      <c r="J43" s="14" t="s">
        <v>8</v>
      </c>
      <c r="K43" s="2">
        <v>1</v>
      </c>
      <c r="L43" s="14" t="s">
        <v>8</v>
      </c>
      <c r="M43" s="176">
        <v>1</v>
      </c>
      <c r="N43" s="14" t="s">
        <v>8</v>
      </c>
    </row>
    <row r="44" spans="1:14" ht="15" customHeight="1" x14ac:dyDescent="0.2">
      <c r="A44" s="62">
        <v>1</v>
      </c>
      <c r="B44" s="179" t="s">
        <v>8</v>
      </c>
      <c r="C44" s="162">
        <v>1</v>
      </c>
      <c r="D44" s="25" t="s">
        <v>18</v>
      </c>
      <c r="E44" s="2">
        <v>1</v>
      </c>
      <c r="F44" s="25" t="s">
        <v>18</v>
      </c>
      <c r="G44" s="2">
        <v>1</v>
      </c>
      <c r="H44" s="25" t="s">
        <v>18</v>
      </c>
      <c r="I44" s="2">
        <v>1</v>
      </c>
      <c r="J44" s="25" t="s">
        <v>18</v>
      </c>
      <c r="K44" s="2">
        <v>1</v>
      </c>
      <c r="L44" s="25" t="s">
        <v>18</v>
      </c>
      <c r="M44" s="167">
        <v>0.5</v>
      </c>
      <c r="N44" s="50" t="s">
        <v>15</v>
      </c>
    </row>
    <row r="45" spans="1:14" ht="15.75" customHeight="1" x14ac:dyDescent="0.2">
      <c r="A45" s="55"/>
      <c r="B45" s="56"/>
      <c r="C45" s="162">
        <v>1</v>
      </c>
      <c r="D45" s="165" t="s">
        <v>56</v>
      </c>
      <c r="E45" s="163">
        <v>1</v>
      </c>
      <c r="F45" s="165" t="s">
        <v>56</v>
      </c>
      <c r="G45" s="59">
        <v>1</v>
      </c>
      <c r="H45" s="50" t="s">
        <v>7</v>
      </c>
      <c r="I45" s="163">
        <v>1</v>
      </c>
      <c r="J45" s="165" t="s">
        <v>56</v>
      </c>
      <c r="K45" s="163">
        <v>1</v>
      </c>
      <c r="L45" s="165" t="s">
        <v>56</v>
      </c>
      <c r="M45" s="203">
        <v>1.5</v>
      </c>
      <c r="N45" s="204" t="s">
        <v>14</v>
      </c>
    </row>
    <row r="46" spans="1:14" ht="15" customHeight="1" x14ac:dyDescent="0.2">
      <c r="A46" s="157"/>
      <c r="B46" s="56"/>
      <c r="C46" s="240">
        <v>1.5</v>
      </c>
      <c r="D46" s="206" t="s">
        <v>19</v>
      </c>
      <c r="E46" s="240">
        <v>1.5</v>
      </c>
      <c r="F46" s="206" t="s">
        <v>19</v>
      </c>
      <c r="G46" s="59">
        <v>1</v>
      </c>
      <c r="H46" s="165" t="s">
        <v>56</v>
      </c>
      <c r="I46" s="240">
        <v>1.5</v>
      </c>
      <c r="J46" s="206" t="s">
        <v>19</v>
      </c>
      <c r="K46" s="240">
        <v>1.5</v>
      </c>
      <c r="L46" s="237" t="s">
        <v>19</v>
      </c>
      <c r="M46" s="203"/>
      <c r="N46" s="204"/>
    </row>
    <row r="47" spans="1:14" ht="14.25" customHeight="1" x14ac:dyDescent="0.2">
      <c r="A47" s="55"/>
      <c r="B47" s="70"/>
      <c r="C47" s="240"/>
      <c r="D47" s="206"/>
      <c r="E47" s="240"/>
      <c r="F47" s="206"/>
      <c r="G47" s="240">
        <v>1.5</v>
      </c>
      <c r="H47" s="206" t="s">
        <v>19</v>
      </c>
      <c r="I47" s="240"/>
      <c r="J47" s="206"/>
      <c r="K47" s="240"/>
      <c r="L47" s="237"/>
      <c r="M47" s="71"/>
      <c r="N47" s="49"/>
    </row>
    <row r="48" spans="1:14" x14ac:dyDescent="0.2">
      <c r="A48" s="18"/>
      <c r="B48" s="15"/>
      <c r="C48" s="115">
        <v>0.5</v>
      </c>
      <c r="D48" s="112" t="s">
        <v>15</v>
      </c>
      <c r="E48" s="115">
        <v>0.5</v>
      </c>
      <c r="F48" s="112" t="s">
        <v>15</v>
      </c>
      <c r="G48" s="240"/>
      <c r="H48" s="206"/>
      <c r="I48" s="115">
        <v>0.5</v>
      </c>
      <c r="J48" s="112" t="s">
        <v>15</v>
      </c>
      <c r="K48" s="115">
        <v>0.5</v>
      </c>
      <c r="L48" s="112" t="s">
        <v>15</v>
      </c>
      <c r="M48" s="93"/>
      <c r="N48" s="15"/>
    </row>
    <row r="49" spans="1:14" x14ac:dyDescent="0.2">
      <c r="A49" s="18"/>
      <c r="B49" s="125" t="s">
        <v>11</v>
      </c>
      <c r="C49" s="114">
        <v>0.5</v>
      </c>
      <c r="D49" s="116" t="s">
        <v>47</v>
      </c>
      <c r="E49" s="115">
        <v>0.5</v>
      </c>
      <c r="F49" s="116" t="s">
        <v>47</v>
      </c>
      <c r="G49" s="115">
        <v>0.5</v>
      </c>
      <c r="H49" s="112" t="s">
        <v>15</v>
      </c>
      <c r="I49" s="115">
        <v>0.5</v>
      </c>
      <c r="J49" s="116" t="s">
        <v>47</v>
      </c>
      <c r="K49" s="203">
        <v>1.5</v>
      </c>
      <c r="L49" s="204" t="s">
        <v>14</v>
      </c>
      <c r="M49" s="76"/>
      <c r="N49" s="125" t="s">
        <v>11</v>
      </c>
    </row>
    <row r="50" spans="1:14" x14ac:dyDescent="0.2">
      <c r="A50" s="128"/>
      <c r="B50" s="129" t="s">
        <v>10</v>
      </c>
      <c r="C50" s="203">
        <v>1.5</v>
      </c>
      <c r="D50" s="204" t="s">
        <v>14</v>
      </c>
      <c r="E50" s="203">
        <v>1.5</v>
      </c>
      <c r="F50" s="204" t="s">
        <v>14</v>
      </c>
      <c r="G50" s="115">
        <v>0.5</v>
      </c>
      <c r="H50" s="116" t="s">
        <v>47</v>
      </c>
      <c r="I50" s="203">
        <v>1.5</v>
      </c>
      <c r="J50" s="239" t="s">
        <v>14</v>
      </c>
      <c r="K50" s="203"/>
      <c r="L50" s="204"/>
      <c r="M50" s="132"/>
      <c r="N50" s="129" t="s">
        <v>10</v>
      </c>
    </row>
    <row r="51" spans="1:14" x14ac:dyDescent="0.2">
      <c r="A51" s="241"/>
      <c r="B51" s="209"/>
      <c r="C51" s="203"/>
      <c r="D51" s="204"/>
      <c r="E51" s="203"/>
      <c r="F51" s="204"/>
      <c r="G51" s="203">
        <v>1.5</v>
      </c>
      <c r="H51" s="238" t="s">
        <v>14</v>
      </c>
      <c r="I51" s="203"/>
      <c r="J51" s="239"/>
      <c r="K51" s="115">
        <v>0.5</v>
      </c>
      <c r="L51" s="49" t="s">
        <v>9</v>
      </c>
      <c r="M51" s="242"/>
      <c r="N51" s="243"/>
    </row>
    <row r="52" spans="1:14" x14ac:dyDescent="0.2">
      <c r="A52" s="232"/>
      <c r="B52" s="211"/>
      <c r="C52" s="98"/>
      <c r="D52" s="37" t="s">
        <v>11</v>
      </c>
      <c r="E52" s="2"/>
      <c r="F52" s="37" t="s">
        <v>11</v>
      </c>
      <c r="G52" s="203"/>
      <c r="H52" s="238"/>
      <c r="I52" s="2"/>
      <c r="J52" s="37" t="s">
        <v>11</v>
      </c>
      <c r="K52" s="2"/>
      <c r="L52" s="37" t="s">
        <v>11</v>
      </c>
      <c r="M52" s="231"/>
      <c r="N52" s="244"/>
    </row>
    <row r="53" spans="1:14" ht="15" thickBot="1" x14ac:dyDescent="0.25">
      <c r="A53" s="19">
        <f>SUM(A42:A52)</f>
        <v>3</v>
      </c>
      <c r="B53" s="20"/>
      <c r="C53" s="21">
        <f>SUM(C42:C52)</f>
        <v>8</v>
      </c>
      <c r="D53" s="5" t="s">
        <v>10</v>
      </c>
      <c r="E53" s="21">
        <f>SUM(E42:E52)</f>
        <v>8</v>
      </c>
      <c r="F53" s="5" t="s">
        <v>10</v>
      </c>
      <c r="G53" s="21">
        <f>SUM(G42:G52)</f>
        <v>9</v>
      </c>
      <c r="H53" s="5" t="s">
        <v>10</v>
      </c>
      <c r="I53" s="21">
        <f>SUM(I42:I52)</f>
        <v>8</v>
      </c>
      <c r="J53" s="5" t="s">
        <v>10</v>
      </c>
      <c r="K53" s="21">
        <f>SUM(K42:K52)</f>
        <v>8</v>
      </c>
      <c r="L53" s="5" t="s">
        <v>10</v>
      </c>
      <c r="M53" s="21">
        <f>SUM(M42:M51)</f>
        <v>4</v>
      </c>
      <c r="N53" s="20"/>
    </row>
    <row r="54" spans="1:14" ht="15" x14ac:dyDescent="0.25">
      <c r="A54" s="245">
        <v>9</v>
      </c>
      <c r="B54" s="246"/>
      <c r="C54" s="247">
        <v>10</v>
      </c>
      <c r="D54" s="246"/>
      <c r="E54" s="247">
        <v>11</v>
      </c>
      <c r="F54" s="246"/>
      <c r="G54" s="247">
        <v>12</v>
      </c>
      <c r="H54" s="246"/>
      <c r="I54" s="248">
        <v>13</v>
      </c>
      <c r="J54" s="246"/>
      <c r="K54" s="247">
        <v>14</v>
      </c>
      <c r="L54" s="246"/>
      <c r="M54" s="247">
        <v>15</v>
      </c>
      <c r="N54" s="246"/>
    </row>
    <row r="55" spans="1:14" ht="16.5" customHeight="1" x14ac:dyDescent="0.2">
      <c r="A55" s="219" t="s">
        <v>12</v>
      </c>
      <c r="B55" s="234"/>
      <c r="C55" s="221" t="s">
        <v>24</v>
      </c>
      <c r="D55" s="234"/>
      <c r="E55" s="221" t="s">
        <v>12</v>
      </c>
      <c r="F55" s="220"/>
      <c r="G55" s="221" t="s">
        <v>12</v>
      </c>
      <c r="H55" s="220"/>
      <c r="I55" s="221" t="s">
        <v>12</v>
      </c>
      <c r="J55" s="234"/>
      <c r="K55" s="221" t="s">
        <v>12</v>
      </c>
      <c r="L55" s="220"/>
      <c r="M55" s="221" t="s">
        <v>12</v>
      </c>
      <c r="N55" s="220"/>
    </row>
    <row r="56" spans="1:14" ht="30" customHeight="1" x14ac:dyDescent="0.2">
      <c r="A56" s="201" t="s">
        <v>68</v>
      </c>
      <c r="B56" s="202"/>
      <c r="C56" s="224" t="s">
        <v>69</v>
      </c>
      <c r="D56" s="225"/>
      <c r="E56" s="224" t="s">
        <v>69</v>
      </c>
      <c r="F56" s="225"/>
      <c r="G56" s="226" t="s">
        <v>70</v>
      </c>
      <c r="H56" s="227"/>
      <c r="I56" s="224" t="s">
        <v>67</v>
      </c>
      <c r="J56" s="225"/>
      <c r="K56" s="224" t="s">
        <v>63</v>
      </c>
      <c r="L56" s="225"/>
      <c r="M56" s="201" t="s">
        <v>71</v>
      </c>
      <c r="N56" s="202"/>
    </row>
    <row r="57" spans="1:14" ht="15.75" customHeight="1" x14ac:dyDescent="0.2">
      <c r="A57" s="249"/>
      <c r="B57" s="250" t="s">
        <v>26</v>
      </c>
      <c r="C57" s="163">
        <v>1</v>
      </c>
      <c r="D57" s="14" t="s">
        <v>55</v>
      </c>
      <c r="E57" s="163">
        <v>1</v>
      </c>
      <c r="F57" s="14" t="s">
        <v>55</v>
      </c>
      <c r="G57" s="163">
        <v>1</v>
      </c>
      <c r="H57" s="14" t="s">
        <v>55</v>
      </c>
      <c r="I57" s="163">
        <v>1</v>
      </c>
      <c r="J57" s="14" t="s">
        <v>55</v>
      </c>
      <c r="K57" s="163">
        <v>1</v>
      </c>
      <c r="L57" s="14" t="s">
        <v>55</v>
      </c>
      <c r="M57" s="163">
        <v>1</v>
      </c>
      <c r="N57" s="14" t="s">
        <v>55</v>
      </c>
    </row>
    <row r="58" spans="1:14" ht="15" customHeight="1" x14ac:dyDescent="0.2">
      <c r="A58" s="249"/>
      <c r="B58" s="250"/>
      <c r="C58" s="2">
        <v>1</v>
      </c>
      <c r="D58" s="14" t="s">
        <v>8</v>
      </c>
      <c r="E58" s="2">
        <v>1</v>
      </c>
      <c r="F58" s="14" t="s">
        <v>8</v>
      </c>
      <c r="G58" s="2">
        <v>1</v>
      </c>
      <c r="H58" s="14" t="s">
        <v>8</v>
      </c>
      <c r="I58" s="174">
        <v>1</v>
      </c>
      <c r="J58" s="14" t="s">
        <v>80</v>
      </c>
      <c r="K58" s="2">
        <v>1</v>
      </c>
      <c r="L58" s="14" t="s">
        <v>8</v>
      </c>
      <c r="M58" s="71">
        <v>1</v>
      </c>
      <c r="N58" s="26" t="s">
        <v>8</v>
      </c>
    </row>
    <row r="59" spans="1:14" x14ac:dyDescent="0.2">
      <c r="A59" s="235">
        <v>2</v>
      </c>
      <c r="B59" s="229" t="s">
        <v>15</v>
      </c>
      <c r="C59" s="59">
        <v>1</v>
      </c>
      <c r="D59" s="25" t="s">
        <v>18</v>
      </c>
      <c r="E59" s="59">
        <v>1</v>
      </c>
      <c r="F59" s="25" t="s">
        <v>18</v>
      </c>
      <c r="G59" s="59">
        <v>1</v>
      </c>
      <c r="H59" s="25" t="s">
        <v>18</v>
      </c>
      <c r="I59" s="59">
        <v>1</v>
      </c>
      <c r="J59" s="25" t="s">
        <v>18</v>
      </c>
      <c r="K59" s="59">
        <v>1</v>
      </c>
      <c r="L59" s="25" t="s">
        <v>18</v>
      </c>
      <c r="M59" s="203">
        <v>1.5</v>
      </c>
      <c r="N59" s="204" t="s">
        <v>14</v>
      </c>
    </row>
    <row r="60" spans="1:14" s="75" customFormat="1" ht="14.25" customHeight="1" x14ac:dyDescent="0.2">
      <c r="A60" s="235"/>
      <c r="B60" s="229"/>
      <c r="C60" s="59">
        <v>1</v>
      </c>
      <c r="D60" s="165" t="s">
        <v>56</v>
      </c>
      <c r="E60" s="59">
        <v>1</v>
      </c>
      <c r="F60" s="165" t="s">
        <v>56</v>
      </c>
      <c r="G60" s="59">
        <v>1</v>
      </c>
      <c r="H60" s="165" t="s">
        <v>56</v>
      </c>
      <c r="I60" s="59">
        <v>1</v>
      </c>
      <c r="J60" s="165" t="s">
        <v>56</v>
      </c>
      <c r="K60" s="59">
        <v>1</v>
      </c>
      <c r="L60" s="165" t="s">
        <v>56</v>
      </c>
      <c r="M60" s="203"/>
      <c r="N60" s="204"/>
    </row>
    <row r="61" spans="1:14" x14ac:dyDescent="0.2">
      <c r="A61" s="55"/>
      <c r="B61" s="56"/>
      <c r="C61" s="240">
        <v>1.5</v>
      </c>
      <c r="D61" s="206" t="s">
        <v>19</v>
      </c>
      <c r="E61" s="240">
        <v>1.5</v>
      </c>
      <c r="F61" s="206" t="s">
        <v>19</v>
      </c>
      <c r="G61" s="59">
        <v>1</v>
      </c>
      <c r="H61" s="50" t="s">
        <v>7</v>
      </c>
      <c r="I61" s="240">
        <v>1.5</v>
      </c>
      <c r="J61" s="206" t="s">
        <v>19</v>
      </c>
      <c r="K61" s="240">
        <v>1.5</v>
      </c>
      <c r="L61" s="206" t="s">
        <v>19</v>
      </c>
      <c r="M61" s="71"/>
      <c r="N61" s="49"/>
    </row>
    <row r="62" spans="1:14" ht="14.25" customHeight="1" x14ac:dyDescent="0.2">
      <c r="A62" s="157"/>
      <c r="B62" s="56"/>
      <c r="C62" s="240"/>
      <c r="D62" s="206"/>
      <c r="E62" s="240"/>
      <c r="F62" s="206"/>
      <c r="G62" s="240">
        <v>1.5</v>
      </c>
      <c r="H62" s="206" t="s">
        <v>19</v>
      </c>
      <c r="I62" s="240"/>
      <c r="J62" s="206"/>
      <c r="K62" s="240"/>
      <c r="L62" s="206"/>
      <c r="M62" s="71"/>
      <c r="N62" s="49"/>
    </row>
    <row r="63" spans="1:14" x14ac:dyDescent="0.2">
      <c r="A63" s="55"/>
      <c r="B63" s="70"/>
      <c r="C63" s="115">
        <v>0.5</v>
      </c>
      <c r="D63" s="112" t="s">
        <v>15</v>
      </c>
      <c r="E63" s="115">
        <v>0.5</v>
      </c>
      <c r="F63" s="112" t="s">
        <v>15</v>
      </c>
      <c r="G63" s="240"/>
      <c r="H63" s="206"/>
      <c r="I63" s="115">
        <v>0.5</v>
      </c>
      <c r="J63" s="112" t="s">
        <v>15</v>
      </c>
      <c r="K63" s="115">
        <v>0.5</v>
      </c>
      <c r="L63" s="112" t="s">
        <v>15</v>
      </c>
      <c r="M63" s="93"/>
      <c r="N63" s="15"/>
    </row>
    <row r="64" spans="1:14" x14ac:dyDescent="0.2">
      <c r="A64" s="55"/>
      <c r="B64" s="125" t="s">
        <v>11</v>
      </c>
      <c r="C64" s="115">
        <v>0.5</v>
      </c>
      <c r="D64" s="133" t="s">
        <v>25</v>
      </c>
      <c r="E64" s="115">
        <v>0.5</v>
      </c>
      <c r="F64" s="133" t="s">
        <v>48</v>
      </c>
      <c r="G64" s="115">
        <v>0.5</v>
      </c>
      <c r="H64" s="112" t="s">
        <v>15</v>
      </c>
      <c r="I64" s="115">
        <v>0.5</v>
      </c>
      <c r="J64" s="110" t="s">
        <v>48</v>
      </c>
      <c r="K64" s="117">
        <v>1.5</v>
      </c>
      <c r="L64" s="204" t="s">
        <v>14</v>
      </c>
      <c r="M64" s="93"/>
      <c r="N64" s="125" t="s">
        <v>11</v>
      </c>
    </row>
    <row r="65" spans="1:14" x14ac:dyDescent="0.2">
      <c r="A65" s="135"/>
      <c r="B65" s="129" t="s">
        <v>10</v>
      </c>
      <c r="C65" s="115">
        <v>0.5</v>
      </c>
      <c r="D65" s="134" t="s">
        <v>47</v>
      </c>
      <c r="E65" s="115">
        <v>0.5</v>
      </c>
      <c r="F65" s="116" t="s">
        <v>47</v>
      </c>
      <c r="G65" s="115">
        <v>0.5</v>
      </c>
      <c r="H65" s="116" t="s">
        <v>47</v>
      </c>
      <c r="I65" s="115">
        <v>0.5</v>
      </c>
      <c r="J65" s="116" t="s">
        <v>47</v>
      </c>
      <c r="K65" s="60"/>
      <c r="L65" s="204"/>
      <c r="M65" s="136"/>
      <c r="N65" s="129" t="s">
        <v>10</v>
      </c>
    </row>
    <row r="66" spans="1:14" x14ac:dyDescent="0.2">
      <c r="A66" s="251"/>
      <c r="B66" s="252"/>
      <c r="C66" s="203">
        <v>1.5</v>
      </c>
      <c r="D66" s="204" t="s">
        <v>14</v>
      </c>
      <c r="E66" s="203">
        <v>1.5</v>
      </c>
      <c r="F66" s="204" t="s">
        <v>14</v>
      </c>
      <c r="G66" s="203">
        <v>1.5</v>
      </c>
      <c r="H66" s="204" t="s">
        <v>14</v>
      </c>
      <c r="I66" s="203">
        <v>1.5</v>
      </c>
      <c r="J66" s="204" t="s">
        <v>14</v>
      </c>
      <c r="K66" s="7">
        <v>0.5</v>
      </c>
      <c r="L66" s="49" t="s">
        <v>9</v>
      </c>
      <c r="M66" s="242"/>
      <c r="N66" s="243"/>
    </row>
    <row r="67" spans="1:14" x14ac:dyDescent="0.2">
      <c r="A67" s="253"/>
      <c r="B67" s="254"/>
      <c r="C67" s="203"/>
      <c r="D67" s="204"/>
      <c r="E67" s="203"/>
      <c r="F67" s="204"/>
      <c r="G67" s="203"/>
      <c r="H67" s="204"/>
      <c r="I67" s="203"/>
      <c r="J67" s="204"/>
      <c r="K67" s="7"/>
      <c r="L67" s="49"/>
      <c r="M67" s="231"/>
      <c r="N67" s="244"/>
    </row>
    <row r="68" spans="1:14" x14ac:dyDescent="0.2">
      <c r="A68" s="253"/>
      <c r="B68" s="254"/>
      <c r="C68" s="60"/>
      <c r="D68" s="37"/>
      <c r="E68" s="60"/>
      <c r="F68" s="37"/>
      <c r="G68" s="60"/>
      <c r="H68" s="37"/>
      <c r="I68" s="175"/>
      <c r="J68" s="173"/>
      <c r="K68" s="7"/>
      <c r="L68" s="49"/>
      <c r="M68" s="231"/>
      <c r="N68" s="244"/>
    </row>
    <row r="69" spans="1:14" x14ac:dyDescent="0.2">
      <c r="A69" s="253"/>
      <c r="B69" s="254"/>
      <c r="C69" s="98"/>
      <c r="D69" s="37" t="s">
        <v>11</v>
      </c>
      <c r="E69" s="2"/>
      <c r="F69" s="37" t="s">
        <v>11</v>
      </c>
      <c r="G69" s="2"/>
      <c r="I69" s="177"/>
      <c r="J69" s="37" t="s">
        <v>11</v>
      </c>
      <c r="K69" s="2"/>
      <c r="L69" s="37" t="s">
        <v>11</v>
      </c>
      <c r="M69" s="231"/>
      <c r="N69" s="244"/>
    </row>
    <row r="70" spans="1:14" ht="15" thickBot="1" x14ac:dyDescent="0.25">
      <c r="A70" s="19">
        <f>SUM(A57:A69)</f>
        <v>2</v>
      </c>
      <c r="B70" s="20"/>
      <c r="C70" s="21">
        <f>SUM(C57:C69)</f>
        <v>8.5</v>
      </c>
      <c r="D70" s="5" t="s">
        <v>10</v>
      </c>
      <c r="E70" s="21">
        <f>SUM(E57:E69)</f>
        <v>8.5</v>
      </c>
      <c r="F70" s="5" t="s">
        <v>10</v>
      </c>
      <c r="G70" s="21">
        <f>SUM(G57:G69)</f>
        <v>9</v>
      </c>
      <c r="H70" s="5" t="s">
        <v>10</v>
      </c>
      <c r="I70" s="21">
        <f>SUM(I57:I69)</f>
        <v>8.5</v>
      </c>
      <c r="J70" s="5" t="s">
        <v>10</v>
      </c>
      <c r="K70" s="21">
        <f>SUM(K57:K69)</f>
        <v>8</v>
      </c>
      <c r="L70" s="5" t="s">
        <v>10</v>
      </c>
      <c r="M70" s="21">
        <f>SUM(M57:M68)</f>
        <v>3.5</v>
      </c>
      <c r="N70" s="20"/>
    </row>
    <row r="71" spans="1:14" ht="15" x14ac:dyDescent="0.25">
      <c r="A71" s="245">
        <v>16</v>
      </c>
      <c r="B71" s="246"/>
      <c r="C71" s="248">
        <v>17</v>
      </c>
      <c r="D71" s="246"/>
      <c r="E71" s="248">
        <v>18</v>
      </c>
      <c r="F71" s="246"/>
      <c r="G71" s="213">
        <v>19</v>
      </c>
      <c r="H71" s="214"/>
      <c r="I71" s="248">
        <v>20</v>
      </c>
      <c r="J71" s="246"/>
      <c r="K71" s="248">
        <v>21</v>
      </c>
      <c r="L71" s="246"/>
      <c r="M71" s="213">
        <v>22</v>
      </c>
      <c r="N71" s="214"/>
    </row>
    <row r="72" spans="1:14" ht="15.75" customHeight="1" x14ac:dyDescent="0.2">
      <c r="A72" s="255" t="s">
        <v>28</v>
      </c>
      <c r="B72" s="256"/>
      <c r="C72" s="221" t="s">
        <v>12</v>
      </c>
      <c r="D72" s="234"/>
      <c r="E72" s="221" t="s">
        <v>12</v>
      </c>
      <c r="F72" s="220"/>
      <c r="G72" s="221" t="s">
        <v>12</v>
      </c>
      <c r="H72" s="220"/>
      <c r="I72" s="221" t="s">
        <v>12</v>
      </c>
      <c r="J72" s="234"/>
      <c r="K72" s="221" t="s">
        <v>12</v>
      </c>
      <c r="L72" s="220"/>
      <c r="M72" s="221" t="s">
        <v>12</v>
      </c>
      <c r="N72" s="220"/>
    </row>
    <row r="73" spans="1:14" ht="27.75" customHeight="1" x14ac:dyDescent="0.2">
      <c r="A73" s="201" t="s">
        <v>73</v>
      </c>
      <c r="B73" s="202"/>
      <c r="C73" s="224" t="s">
        <v>69</v>
      </c>
      <c r="D73" s="225"/>
      <c r="E73" s="224" t="s">
        <v>65</v>
      </c>
      <c r="F73" s="225"/>
      <c r="G73" s="224" t="s">
        <v>69</v>
      </c>
      <c r="H73" s="225"/>
      <c r="I73" s="224" t="s">
        <v>64</v>
      </c>
      <c r="J73" s="225"/>
      <c r="K73" s="224" t="s">
        <v>72</v>
      </c>
      <c r="L73" s="225"/>
      <c r="M73" s="201" t="s">
        <v>66</v>
      </c>
      <c r="N73" s="202"/>
    </row>
    <row r="74" spans="1:14" ht="15.75" customHeight="1" x14ac:dyDescent="0.2">
      <c r="A74" s="228">
        <v>2</v>
      </c>
      <c r="B74" s="229" t="s">
        <v>15</v>
      </c>
      <c r="C74" s="163">
        <v>1</v>
      </c>
      <c r="D74" s="14" t="s">
        <v>55</v>
      </c>
      <c r="E74" s="163">
        <v>1</v>
      </c>
      <c r="F74" s="14" t="s">
        <v>55</v>
      </c>
      <c r="G74" s="163">
        <v>1</v>
      </c>
      <c r="H74" s="14" t="s">
        <v>55</v>
      </c>
      <c r="I74" s="163">
        <v>1</v>
      </c>
      <c r="J74" s="14" t="s">
        <v>55</v>
      </c>
      <c r="K74" s="163">
        <v>1</v>
      </c>
      <c r="L74" s="14" t="s">
        <v>55</v>
      </c>
      <c r="M74" s="163">
        <v>1</v>
      </c>
      <c r="N74" s="14" t="s">
        <v>55</v>
      </c>
    </row>
    <row r="75" spans="1:14" x14ac:dyDescent="0.2">
      <c r="A75" s="228"/>
      <c r="B75" s="229"/>
      <c r="C75" s="2">
        <v>1</v>
      </c>
      <c r="D75" s="14" t="s">
        <v>8</v>
      </c>
      <c r="E75" s="2">
        <v>1</v>
      </c>
      <c r="F75" s="14" t="s">
        <v>8</v>
      </c>
      <c r="G75" s="176">
        <v>1</v>
      </c>
      <c r="H75" s="14" t="s">
        <v>8</v>
      </c>
      <c r="I75" s="2">
        <v>1</v>
      </c>
      <c r="J75" s="14" t="s">
        <v>8</v>
      </c>
      <c r="K75" s="176">
        <v>1</v>
      </c>
      <c r="L75" s="14" t="s">
        <v>8</v>
      </c>
      <c r="M75" s="176">
        <v>1</v>
      </c>
      <c r="N75" s="14" t="s">
        <v>8</v>
      </c>
    </row>
    <row r="76" spans="1:14" s="75" customFormat="1" ht="15" customHeight="1" x14ac:dyDescent="0.2">
      <c r="A76" s="62">
        <v>1</v>
      </c>
      <c r="B76" s="179" t="s">
        <v>8</v>
      </c>
      <c r="C76" s="159">
        <v>1</v>
      </c>
      <c r="D76" s="25" t="s">
        <v>18</v>
      </c>
      <c r="E76" s="59">
        <v>1</v>
      </c>
      <c r="F76" s="25" t="s">
        <v>18</v>
      </c>
      <c r="G76" s="59">
        <v>1</v>
      </c>
      <c r="H76" s="25" t="s">
        <v>18</v>
      </c>
      <c r="I76" s="59">
        <v>1</v>
      </c>
      <c r="J76" s="25" t="s">
        <v>18</v>
      </c>
      <c r="K76" s="59">
        <v>1</v>
      </c>
      <c r="L76" s="25" t="s">
        <v>18</v>
      </c>
      <c r="M76" s="203">
        <v>1.5</v>
      </c>
      <c r="N76" s="204" t="s">
        <v>14</v>
      </c>
    </row>
    <row r="77" spans="1:14" ht="15" customHeight="1" x14ac:dyDescent="0.2">
      <c r="A77" s="157"/>
      <c r="B77" s="56"/>
      <c r="C77" s="159">
        <v>1</v>
      </c>
      <c r="D77" s="165" t="s">
        <v>56</v>
      </c>
      <c r="E77" s="59">
        <v>1</v>
      </c>
      <c r="F77" s="165" t="s">
        <v>56</v>
      </c>
      <c r="G77" s="59">
        <v>1</v>
      </c>
      <c r="H77" s="50" t="s">
        <v>7</v>
      </c>
      <c r="I77" s="59">
        <v>1</v>
      </c>
      <c r="J77" s="165" t="s">
        <v>56</v>
      </c>
      <c r="K77" s="59">
        <v>1</v>
      </c>
      <c r="L77" s="165" t="s">
        <v>56</v>
      </c>
      <c r="M77" s="203"/>
      <c r="N77" s="204"/>
    </row>
    <row r="78" spans="1:14" ht="13.5" customHeight="1" x14ac:dyDescent="0.2">
      <c r="A78" s="55"/>
      <c r="B78" s="56"/>
      <c r="C78" s="240">
        <v>1.5</v>
      </c>
      <c r="D78" s="257" t="s">
        <v>19</v>
      </c>
      <c r="E78" s="240">
        <v>1.5</v>
      </c>
      <c r="F78" s="206" t="s">
        <v>19</v>
      </c>
      <c r="G78" s="59">
        <v>1</v>
      </c>
      <c r="H78" s="165" t="s">
        <v>56</v>
      </c>
      <c r="I78" s="240">
        <v>1.5</v>
      </c>
      <c r="J78" s="206" t="s">
        <v>19</v>
      </c>
      <c r="K78" s="240">
        <v>1.5</v>
      </c>
      <c r="L78" s="206" t="s">
        <v>19</v>
      </c>
      <c r="M78" s="73"/>
      <c r="N78" s="15" t="s">
        <v>27</v>
      </c>
    </row>
    <row r="79" spans="1:14" ht="14.25" customHeight="1" x14ac:dyDescent="0.2">
      <c r="A79" s="55"/>
      <c r="B79" s="56"/>
      <c r="C79" s="240"/>
      <c r="D79" s="206"/>
      <c r="E79" s="240"/>
      <c r="F79" s="206"/>
      <c r="G79" s="240">
        <v>1.5</v>
      </c>
      <c r="H79" s="206" t="s">
        <v>19</v>
      </c>
      <c r="I79" s="240"/>
      <c r="J79" s="206"/>
      <c r="K79" s="240"/>
      <c r="L79" s="206"/>
      <c r="M79" s="73"/>
      <c r="N79" s="137"/>
    </row>
    <row r="80" spans="1:14" x14ac:dyDescent="0.2">
      <c r="A80" s="55"/>
      <c r="B80" s="70"/>
      <c r="C80" s="115">
        <v>0.5</v>
      </c>
      <c r="D80" s="112" t="s">
        <v>15</v>
      </c>
      <c r="E80" s="115">
        <v>0.5</v>
      </c>
      <c r="F80" s="112" t="s">
        <v>15</v>
      </c>
      <c r="G80" s="240"/>
      <c r="H80" s="206"/>
      <c r="I80" s="115">
        <v>0.5</v>
      </c>
      <c r="J80" s="112" t="s">
        <v>15</v>
      </c>
      <c r="K80" s="115">
        <v>0.5</v>
      </c>
      <c r="L80" s="112" t="s">
        <v>15</v>
      </c>
      <c r="M80" s="114"/>
      <c r="N80" s="113"/>
    </row>
    <row r="81" spans="1:14" ht="14.25" customHeight="1" x14ac:dyDescent="0.2">
      <c r="A81" s="55"/>
      <c r="B81" s="125" t="s">
        <v>11</v>
      </c>
      <c r="C81" s="115">
        <v>0.5</v>
      </c>
      <c r="D81" s="110" t="s">
        <v>48</v>
      </c>
      <c r="E81" s="115">
        <v>0.5</v>
      </c>
      <c r="F81" s="116" t="s">
        <v>47</v>
      </c>
      <c r="G81" s="115">
        <v>0.5</v>
      </c>
      <c r="H81" s="112" t="s">
        <v>15</v>
      </c>
      <c r="I81" s="115">
        <v>0.5</v>
      </c>
      <c r="J81" s="116" t="s">
        <v>47</v>
      </c>
      <c r="K81" s="115">
        <v>0.5</v>
      </c>
      <c r="L81" s="102" t="s">
        <v>48</v>
      </c>
      <c r="M81" s="72"/>
      <c r="N81" s="138" t="s">
        <v>11</v>
      </c>
    </row>
    <row r="82" spans="1:14" x14ac:dyDescent="0.2">
      <c r="A82" s="135"/>
      <c r="B82" s="129" t="s">
        <v>10</v>
      </c>
      <c r="C82" s="115">
        <v>0.5</v>
      </c>
      <c r="D82" s="116" t="s">
        <v>47</v>
      </c>
      <c r="E82" s="203">
        <v>1.5</v>
      </c>
      <c r="F82" s="204" t="s">
        <v>14</v>
      </c>
      <c r="G82" s="115">
        <v>0.5</v>
      </c>
      <c r="H82" s="110" t="s">
        <v>48</v>
      </c>
      <c r="I82" s="203">
        <v>1.5</v>
      </c>
      <c r="J82" s="204" t="s">
        <v>14</v>
      </c>
      <c r="K82" s="203">
        <v>1.5</v>
      </c>
      <c r="L82" s="239" t="s">
        <v>14</v>
      </c>
      <c r="M82" s="139"/>
      <c r="N82" s="129" t="s">
        <v>10</v>
      </c>
    </row>
    <row r="83" spans="1:14" x14ac:dyDescent="0.2">
      <c r="A83" s="251"/>
      <c r="B83" s="252"/>
      <c r="C83" s="203">
        <v>1.5</v>
      </c>
      <c r="D83" s="204" t="s">
        <v>14</v>
      </c>
      <c r="E83" s="203"/>
      <c r="F83" s="204"/>
      <c r="G83" s="115">
        <v>0.5</v>
      </c>
      <c r="H83" s="116" t="s">
        <v>47</v>
      </c>
      <c r="I83" s="203"/>
      <c r="J83" s="204"/>
      <c r="K83" s="203"/>
      <c r="L83" s="239"/>
      <c r="M83" s="258"/>
      <c r="N83" s="259"/>
    </row>
    <row r="84" spans="1:14" x14ac:dyDescent="0.2">
      <c r="A84" s="253"/>
      <c r="B84" s="254"/>
      <c r="C84" s="203"/>
      <c r="D84" s="204"/>
      <c r="E84" s="74"/>
      <c r="F84" s="113"/>
      <c r="G84" s="203">
        <v>1.5</v>
      </c>
      <c r="H84" s="204" t="s">
        <v>14</v>
      </c>
      <c r="I84" s="74"/>
      <c r="J84" s="113"/>
      <c r="K84" s="7">
        <v>0.5</v>
      </c>
      <c r="L84" s="49" t="s">
        <v>29</v>
      </c>
      <c r="M84" s="260"/>
      <c r="N84" s="261"/>
    </row>
    <row r="85" spans="1:14" x14ac:dyDescent="0.2">
      <c r="A85" s="253"/>
      <c r="B85" s="254"/>
      <c r="C85" s="98"/>
      <c r="D85" s="138" t="s">
        <v>11</v>
      </c>
      <c r="E85" s="2"/>
      <c r="F85" s="138" t="s">
        <v>11</v>
      </c>
      <c r="G85" s="203"/>
      <c r="H85" s="204"/>
      <c r="I85" s="2"/>
      <c r="J85" s="138" t="s">
        <v>11</v>
      </c>
      <c r="K85" s="2"/>
      <c r="L85" s="138" t="s">
        <v>11</v>
      </c>
      <c r="M85" s="260"/>
      <c r="N85" s="261"/>
    </row>
    <row r="86" spans="1:14" ht="15" thickBot="1" x14ac:dyDescent="0.25">
      <c r="A86" s="19">
        <f>SUM(A74:A85)</f>
        <v>3</v>
      </c>
      <c r="B86" s="20"/>
      <c r="C86" s="21">
        <f>SUM(C74:C85)</f>
        <v>8.5</v>
      </c>
      <c r="D86" s="125" t="s">
        <v>10</v>
      </c>
      <c r="E86" s="21">
        <f>SUM(E74:E85)</f>
        <v>8</v>
      </c>
      <c r="F86" s="125" t="s">
        <v>10</v>
      </c>
      <c r="G86" s="21">
        <f>SUM(G74:G85)</f>
        <v>9.5</v>
      </c>
      <c r="H86" s="125" t="s">
        <v>10</v>
      </c>
      <c r="I86" s="21">
        <f>SUM(I74:I85)</f>
        <v>8</v>
      </c>
      <c r="J86" s="125" t="s">
        <v>10</v>
      </c>
      <c r="K86" s="21">
        <f>SUM(K74:K85)</f>
        <v>8.5</v>
      </c>
      <c r="L86" s="125" t="s">
        <v>10</v>
      </c>
      <c r="M86" s="21">
        <f>SUM(M74:M85)</f>
        <v>3.5</v>
      </c>
      <c r="N86" s="20"/>
    </row>
    <row r="87" spans="1:14" ht="15" x14ac:dyDescent="0.25">
      <c r="A87" s="245">
        <v>23</v>
      </c>
      <c r="B87" s="246"/>
      <c r="C87" s="248">
        <v>24</v>
      </c>
      <c r="D87" s="246"/>
      <c r="E87" s="248">
        <v>25</v>
      </c>
      <c r="F87" s="246"/>
      <c r="G87" s="213">
        <v>26</v>
      </c>
      <c r="H87" s="214"/>
      <c r="I87" s="248">
        <v>27</v>
      </c>
      <c r="J87" s="246"/>
      <c r="K87" s="248">
        <v>28</v>
      </c>
      <c r="L87" s="246"/>
      <c r="M87" s="213">
        <v>29</v>
      </c>
      <c r="N87" s="214"/>
    </row>
    <row r="88" spans="1:14" ht="15.75" customHeight="1" x14ac:dyDescent="0.25">
      <c r="A88" s="262" t="s">
        <v>21</v>
      </c>
      <c r="B88" s="263"/>
      <c r="C88" s="266" t="s">
        <v>30</v>
      </c>
      <c r="D88" s="214"/>
      <c r="E88" s="266" t="s">
        <v>31</v>
      </c>
      <c r="F88" s="256"/>
      <c r="G88" s="266" t="s">
        <v>32</v>
      </c>
      <c r="H88" s="256"/>
      <c r="I88" s="267" t="s">
        <v>21</v>
      </c>
      <c r="J88" s="263"/>
      <c r="K88" s="267" t="s">
        <v>21</v>
      </c>
      <c r="L88" s="263"/>
      <c r="M88" s="267" t="s">
        <v>21</v>
      </c>
      <c r="N88" s="263"/>
    </row>
    <row r="89" spans="1:14" ht="12.75" customHeight="1" x14ac:dyDescent="0.2">
      <c r="A89" s="264"/>
      <c r="B89" s="265"/>
      <c r="C89" s="221" t="s">
        <v>21</v>
      </c>
      <c r="D89" s="234"/>
      <c r="E89" s="221" t="s">
        <v>21</v>
      </c>
      <c r="F89" s="220"/>
      <c r="G89" s="221" t="s">
        <v>21</v>
      </c>
      <c r="H89" s="220"/>
      <c r="I89" s="268"/>
      <c r="J89" s="265"/>
      <c r="K89" s="268"/>
      <c r="L89" s="265"/>
      <c r="M89" s="268"/>
      <c r="N89" s="265"/>
    </row>
    <row r="90" spans="1:14" ht="33" customHeight="1" x14ac:dyDescent="0.2">
      <c r="A90" s="201" t="s">
        <v>63</v>
      </c>
      <c r="B90" s="202"/>
      <c r="C90" s="201" t="s">
        <v>69</v>
      </c>
      <c r="D90" s="202"/>
      <c r="E90" s="201" t="s">
        <v>69</v>
      </c>
      <c r="F90" s="202"/>
      <c r="G90" s="201" t="s">
        <v>69</v>
      </c>
      <c r="H90" s="202"/>
      <c r="I90" s="201" t="s">
        <v>69</v>
      </c>
      <c r="J90" s="202"/>
      <c r="K90" s="201" t="s">
        <v>69</v>
      </c>
      <c r="L90" s="202"/>
      <c r="M90" s="201" t="s">
        <v>69</v>
      </c>
      <c r="N90" s="202"/>
    </row>
    <row r="91" spans="1:14" s="75" customFormat="1" ht="16.5" customHeight="1" x14ac:dyDescent="0.2">
      <c r="A91" s="228">
        <v>2</v>
      </c>
      <c r="B91" s="229" t="s">
        <v>15</v>
      </c>
      <c r="C91" s="163">
        <v>1</v>
      </c>
      <c r="D91" s="14" t="s">
        <v>55</v>
      </c>
      <c r="E91" s="163">
        <v>1</v>
      </c>
      <c r="F91" s="14" t="s">
        <v>55</v>
      </c>
      <c r="G91" s="163">
        <v>1</v>
      </c>
      <c r="H91" s="14" t="s">
        <v>55</v>
      </c>
      <c r="I91" s="163">
        <v>1</v>
      </c>
      <c r="J91" s="14" t="s">
        <v>55</v>
      </c>
      <c r="K91" s="163">
        <v>1</v>
      </c>
      <c r="L91" s="14" t="s">
        <v>55</v>
      </c>
      <c r="M91" s="163">
        <v>1</v>
      </c>
      <c r="N91" s="14" t="s">
        <v>55</v>
      </c>
    </row>
    <row r="92" spans="1:14" x14ac:dyDescent="0.2">
      <c r="A92" s="228"/>
      <c r="B92" s="229"/>
      <c r="C92" s="203">
        <v>1.5</v>
      </c>
      <c r="D92" s="204" t="s">
        <v>14</v>
      </c>
      <c r="E92" s="203">
        <v>1.5</v>
      </c>
      <c r="F92" s="204" t="s">
        <v>14</v>
      </c>
      <c r="G92" s="203">
        <v>1.5</v>
      </c>
      <c r="H92" s="239" t="s">
        <v>14</v>
      </c>
      <c r="I92" s="203">
        <v>1.5</v>
      </c>
      <c r="J92" s="204" t="s">
        <v>14</v>
      </c>
      <c r="K92" s="203">
        <v>1.5</v>
      </c>
      <c r="L92" s="204" t="s">
        <v>14</v>
      </c>
      <c r="M92" s="203">
        <v>1.5</v>
      </c>
      <c r="N92" s="204" t="s">
        <v>14</v>
      </c>
    </row>
    <row r="93" spans="1:14" ht="14.25" customHeight="1" x14ac:dyDescent="0.2">
      <c r="A93" s="55"/>
      <c r="B93" s="56"/>
      <c r="C93" s="203"/>
      <c r="D93" s="204"/>
      <c r="E93" s="203"/>
      <c r="F93" s="204"/>
      <c r="G93" s="203"/>
      <c r="H93" s="239"/>
      <c r="I93" s="203"/>
      <c r="J93" s="204"/>
      <c r="K93" s="203"/>
      <c r="L93" s="204"/>
      <c r="M93" s="203"/>
      <c r="N93" s="204"/>
    </row>
    <row r="94" spans="1:14" ht="16.5" customHeight="1" x14ac:dyDescent="0.2">
      <c r="A94" s="157"/>
      <c r="B94" s="56"/>
      <c r="C94" s="72"/>
      <c r="D94" s="113"/>
      <c r="E94" s="72"/>
      <c r="F94" s="113"/>
      <c r="G94" s="73"/>
      <c r="H94" s="280" t="s">
        <v>52</v>
      </c>
      <c r="I94" s="73"/>
      <c r="J94" s="15" t="s">
        <v>36</v>
      </c>
      <c r="K94" s="76"/>
      <c r="L94" s="49"/>
      <c r="M94" s="93"/>
      <c r="N94" s="15"/>
    </row>
    <row r="95" spans="1:14" ht="14.25" customHeight="1" x14ac:dyDescent="0.2">
      <c r="A95" s="55"/>
      <c r="B95" s="15"/>
      <c r="C95" s="74"/>
      <c r="D95" s="113"/>
      <c r="E95" s="74"/>
      <c r="F95" s="113"/>
      <c r="G95" s="74"/>
      <c r="H95" s="280"/>
      <c r="I95" s="74"/>
      <c r="J95" s="113"/>
      <c r="K95" s="74"/>
      <c r="L95" s="113"/>
      <c r="M95" s="93"/>
      <c r="N95" s="15"/>
    </row>
    <row r="96" spans="1:14" x14ac:dyDescent="0.2">
      <c r="A96" s="18"/>
      <c r="B96" s="125" t="s">
        <v>11</v>
      </c>
      <c r="C96" s="2"/>
      <c r="D96" s="138" t="s">
        <v>11</v>
      </c>
      <c r="E96" s="2"/>
      <c r="F96" s="138" t="s">
        <v>11</v>
      </c>
      <c r="G96" s="2"/>
      <c r="H96" s="138" t="s">
        <v>11</v>
      </c>
      <c r="I96" s="2"/>
      <c r="J96" s="138" t="s">
        <v>11</v>
      </c>
      <c r="K96" s="2"/>
      <c r="L96" s="138" t="s">
        <v>11</v>
      </c>
      <c r="M96" s="2"/>
      <c r="N96" s="125" t="s">
        <v>11</v>
      </c>
    </row>
    <row r="97" spans="1:14" ht="15" thickBot="1" x14ac:dyDescent="0.25">
      <c r="A97" s="19">
        <f>SUM(A91:A96)</f>
        <v>2</v>
      </c>
      <c r="B97" s="125" t="s">
        <v>10</v>
      </c>
      <c r="C97" s="21">
        <f>SUM(C91:C96)</f>
        <v>2.5</v>
      </c>
      <c r="D97" s="125" t="s">
        <v>10</v>
      </c>
      <c r="E97" s="21">
        <f>SUM(E91:E96)</f>
        <v>2.5</v>
      </c>
      <c r="F97" s="125" t="s">
        <v>10</v>
      </c>
      <c r="G97" s="21">
        <f>SUM(G91:G96)</f>
        <v>2.5</v>
      </c>
      <c r="H97" s="125" t="s">
        <v>10</v>
      </c>
      <c r="I97" s="21">
        <f>SUM(I91:I96)</f>
        <v>2.5</v>
      </c>
      <c r="J97" s="125" t="s">
        <v>10</v>
      </c>
      <c r="K97" s="21">
        <f>SUM(K91:K96)</f>
        <v>2.5</v>
      </c>
      <c r="L97" s="125" t="s">
        <v>10</v>
      </c>
      <c r="M97" s="21">
        <f>SUM(M91:M95)</f>
        <v>2.5</v>
      </c>
      <c r="N97" s="125" t="s">
        <v>10</v>
      </c>
    </row>
    <row r="98" spans="1:14" ht="23.25" x14ac:dyDescent="0.2">
      <c r="A98" s="80"/>
      <c r="B98" s="81"/>
      <c r="C98" s="81"/>
      <c r="D98" s="81"/>
      <c r="E98" s="81"/>
      <c r="F98" s="81"/>
      <c r="G98" s="81"/>
      <c r="H98" s="81" t="s">
        <v>42</v>
      </c>
      <c r="I98" s="81"/>
      <c r="J98" s="81"/>
      <c r="K98" s="81"/>
      <c r="L98" s="81"/>
      <c r="M98" s="81"/>
      <c r="N98" s="82"/>
    </row>
    <row r="99" spans="1:14" ht="15" x14ac:dyDescent="0.25">
      <c r="A99" s="216">
        <v>30</v>
      </c>
      <c r="B99" s="214"/>
      <c r="C99" s="213">
        <v>31</v>
      </c>
      <c r="D99" s="214"/>
      <c r="E99" s="271">
        <v>1</v>
      </c>
      <c r="F99" s="272"/>
      <c r="G99" s="213">
        <v>2</v>
      </c>
      <c r="H99" s="214"/>
      <c r="I99" s="212">
        <v>3</v>
      </c>
      <c r="J99" s="214"/>
      <c r="K99" s="213">
        <v>4</v>
      </c>
      <c r="L99" s="214"/>
      <c r="M99" s="213">
        <v>5</v>
      </c>
      <c r="N99" s="214"/>
    </row>
    <row r="100" spans="1:14" ht="17.25" customHeight="1" x14ac:dyDescent="0.2">
      <c r="A100" s="219" t="s">
        <v>21</v>
      </c>
      <c r="B100" s="234"/>
      <c r="C100" s="221" t="s">
        <v>21</v>
      </c>
      <c r="D100" s="234"/>
      <c r="E100" s="269" t="s">
        <v>12</v>
      </c>
      <c r="F100" s="270"/>
      <c r="G100" s="221" t="s">
        <v>12</v>
      </c>
      <c r="H100" s="220"/>
      <c r="I100" s="221" t="s">
        <v>13</v>
      </c>
      <c r="J100" s="234"/>
      <c r="K100" s="221" t="s">
        <v>12</v>
      </c>
      <c r="L100" s="220"/>
      <c r="M100" s="221" t="s">
        <v>12</v>
      </c>
      <c r="N100" s="220"/>
    </row>
    <row r="101" spans="1:14" ht="31.5" customHeight="1" x14ac:dyDescent="0.2">
      <c r="A101" s="201" t="s">
        <v>63</v>
      </c>
      <c r="B101" s="202"/>
      <c r="C101" s="201" t="s">
        <v>61</v>
      </c>
      <c r="D101" s="202"/>
      <c r="E101" s="224" t="s">
        <v>65</v>
      </c>
      <c r="F101" s="225"/>
      <c r="G101" s="224" t="s">
        <v>69</v>
      </c>
      <c r="H101" s="225"/>
      <c r="I101" s="224" t="s">
        <v>64</v>
      </c>
      <c r="J101" s="225"/>
      <c r="K101" s="224" t="s">
        <v>74</v>
      </c>
      <c r="L101" s="225"/>
      <c r="M101" s="224" t="s">
        <v>71</v>
      </c>
      <c r="N101" s="225"/>
    </row>
    <row r="102" spans="1:14" ht="15.75" customHeight="1" x14ac:dyDescent="0.2">
      <c r="A102" s="228">
        <v>2</v>
      </c>
      <c r="B102" s="229" t="s">
        <v>15</v>
      </c>
      <c r="C102" s="59">
        <v>1</v>
      </c>
      <c r="D102" s="14" t="s">
        <v>55</v>
      </c>
      <c r="E102" s="273" t="s">
        <v>33</v>
      </c>
      <c r="F102" s="274"/>
      <c r="G102" s="59">
        <v>1</v>
      </c>
      <c r="H102" s="14" t="s">
        <v>55</v>
      </c>
      <c r="I102" s="59">
        <v>1</v>
      </c>
      <c r="J102" s="14" t="s">
        <v>55</v>
      </c>
      <c r="K102" s="59">
        <v>1</v>
      </c>
      <c r="L102" s="14" t="s">
        <v>55</v>
      </c>
      <c r="M102" s="59">
        <v>1</v>
      </c>
      <c r="N102" s="14" t="s">
        <v>55</v>
      </c>
    </row>
    <row r="103" spans="1:14" ht="16.5" customHeight="1" x14ac:dyDescent="0.2">
      <c r="A103" s="228"/>
      <c r="B103" s="229"/>
      <c r="C103" s="203">
        <v>1.5</v>
      </c>
      <c r="D103" s="204" t="s">
        <v>14</v>
      </c>
      <c r="E103" s="163">
        <v>1</v>
      </c>
      <c r="F103" s="14" t="s">
        <v>55</v>
      </c>
      <c r="G103" s="59">
        <v>1</v>
      </c>
      <c r="H103" s="14" t="s">
        <v>8</v>
      </c>
      <c r="I103" s="2">
        <v>1</v>
      </c>
      <c r="J103" s="14" t="s">
        <v>8</v>
      </c>
      <c r="K103" s="59">
        <v>1</v>
      </c>
      <c r="L103" s="14" t="s">
        <v>8</v>
      </c>
      <c r="M103" s="71">
        <v>1</v>
      </c>
      <c r="N103" s="26" t="s">
        <v>8</v>
      </c>
    </row>
    <row r="104" spans="1:14" s="75" customFormat="1" ht="14.25" customHeight="1" x14ac:dyDescent="0.2">
      <c r="A104" s="55"/>
      <c r="B104" s="56"/>
      <c r="C104" s="203"/>
      <c r="D104" s="204"/>
      <c r="E104" s="2">
        <v>1</v>
      </c>
      <c r="F104" s="14" t="s">
        <v>8</v>
      </c>
      <c r="G104" s="59">
        <v>1</v>
      </c>
      <c r="H104" s="25" t="s">
        <v>18</v>
      </c>
      <c r="I104" s="59">
        <v>1</v>
      </c>
      <c r="J104" s="25" t="s">
        <v>18</v>
      </c>
      <c r="K104" s="59">
        <v>1</v>
      </c>
      <c r="L104" s="25" t="s">
        <v>18</v>
      </c>
      <c r="M104" s="76">
        <v>0.5</v>
      </c>
      <c r="N104" s="168" t="s">
        <v>15</v>
      </c>
    </row>
    <row r="105" spans="1:14" ht="16.5" customHeight="1" x14ac:dyDescent="0.2">
      <c r="A105" s="55"/>
      <c r="B105" s="56"/>
      <c r="C105" s="114"/>
      <c r="D105" s="113"/>
      <c r="E105" s="59">
        <v>1</v>
      </c>
      <c r="F105" s="25" t="s">
        <v>18</v>
      </c>
      <c r="G105" s="59">
        <v>1</v>
      </c>
      <c r="H105" s="50" t="s">
        <v>7</v>
      </c>
      <c r="I105" s="59">
        <v>1</v>
      </c>
      <c r="J105" s="165" t="s">
        <v>56</v>
      </c>
      <c r="K105" s="59">
        <v>1</v>
      </c>
      <c r="L105" s="166" t="s">
        <v>56</v>
      </c>
      <c r="M105" s="203">
        <v>1.5</v>
      </c>
      <c r="N105" s="204" t="s">
        <v>14</v>
      </c>
    </row>
    <row r="106" spans="1:14" ht="15.75" customHeight="1" x14ac:dyDescent="0.2">
      <c r="A106" s="157"/>
      <c r="B106" s="56"/>
      <c r="C106" s="72"/>
      <c r="D106" s="113"/>
      <c r="E106" s="59">
        <v>1</v>
      </c>
      <c r="F106" s="165" t="s">
        <v>56</v>
      </c>
      <c r="G106" s="59">
        <v>1</v>
      </c>
      <c r="H106" s="165" t="s">
        <v>56</v>
      </c>
      <c r="I106" s="240">
        <v>1.5</v>
      </c>
      <c r="J106" s="206" t="s">
        <v>19</v>
      </c>
      <c r="K106" s="240">
        <v>1.5</v>
      </c>
      <c r="L106" s="277" t="s">
        <v>19</v>
      </c>
      <c r="M106" s="203"/>
      <c r="N106" s="204"/>
    </row>
    <row r="107" spans="1:14" ht="14.25" customHeight="1" x14ac:dyDescent="0.2">
      <c r="A107" s="55"/>
      <c r="B107" s="56"/>
      <c r="C107" s="72"/>
      <c r="D107" s="113"/>
      <c r="E107" s="240">
        <v>1.5</v>
      </c>
      <c r="F107" s="206" t="s">
        <v>19</v>
      </c>
      <c r="G107" s="240">
        <v>1.5</v>
      </c>
      <c r="H107" s="206" t="s">
        <v>19</v>
      </c>
      <c r="I107" s="240"/>
      <c r="J107" s="206"/>
      <c r="K107" s="240"/>
      <c r="L107" s="277"/>
      <c r="M107" s="140"/>
      <c r="N107" s="49"/>
    </row>
    <row r="108" spans="1:14" ht="15" customHeight="1" x14ac:dyDescent="0.2">
      <c r="A108" s="55"/>
      <c r="B108" s="56"/>
      <c r="C108" s="72"/>
      <c r="D108" s="113"/>
      <c r="E108" s="240"/>
      <c r="F108" s="206"/>
      <c r="G108" s="240"/>
      <c r="H108" s="206"/>
      <c r="I108" s="115">
        <v>0.5</v>
      </c>
      <c r="J108" s="112" t="s">
        <v>15</v>
      </c>
      <c r="K108" s="115">
        <v>0.5</v>
      </c>
      <c r="L108" s="112" t="s">
        <v>15</v>
      </c>
      <c r="M108" s="155"/>
      <c r="N108" s="49"/>
    </row>
    <row r="109" spans="1:14" x14ac:dyDescent="0.2">
      <c r="A109" s="55"/>
      <c r="B109" s="125" t="s">
        <v>11</v>
      </c>
      <c r="C109" s="72"/>
      <c r="D109" s="113"/>
      <c r="E109" s="115">
        <v>0.5</v>
      </c>
      <c r="F109" s="112" t="s">
        <v>15</v>
      </c>
      <c r="G109" s="115">
        <v>0.5</v>
      </c>
      <c r="H109" s="112" t="s">
        <v>15</v>
      </c>
      <c r="I109" s="115">
        <v>0.5</v>
      </c>
      <c r="J109" s="116" t="s">
        <v>47</v>
      </c>
      <c r="K109" s="76">
        <v>0.5</v>
      </c>
      <c r="L109" s="110" t="s">
        <v>48</v>
      </c>
      <c r="M109" s="93"/>
      <c r="N109" s="125" t="s">
        <v>11</v>
      </c>
    </row>
    <row r="110" spans="1:14" x14ac:dyDescent="0.2">
      <c r="A110" s="135"/>
      <c r="B110" s="129" t="s">
        <v>10</v>
      </c>
      <c r="C110" s="74"/>
      <c r="D110" s="113"/>
      <c r="E110" s="115">
        <v>0.5</v>
      </c>
      <c r="F110" s="116" t="s">
        <v>47</v>
      </c>
      <c r="G110" s="115">
        <v>0.5</v>
      </c>
      <c r="H110" s="110" t="s">
        <v>48</v>
      </c>
      <c r="I110" s="203">
        <v>1.5</v>
      </c>
      <c r="J110" s="204" t="s">
        <v>14</v>
      </c>
      <c r="K110" s="7">
        <v>0.5</v>
      </c>
      <c r="L110" s="116" t="s">
        <v>47</v>
      </c>
      <c r="M110" s="141"/>
      <c r="N110" s="142" t="s">
        <v>10</v>
      </c>
    </row>
    <row r="111" spans="1:14" x14ac:dyDescent="0.2">
      <c r="A111" s="251"/>
      <c r="B111" s="275"/>
      <c r="C111" s="72"/>
      <c r="D111" s="113"/>
      <c r="E111" s="203">
        <v>1.5</v>
      </c>
      <c r="F111" s="204" t="s">
        <v>14</v>
      </c>
      <c r="G111" s="115">
        <v>0.5</v>
      </c>
      <c r="H111" s="116" t="s">
        <v>47</v>
      </c>
      <c r="I111" s="203"/>
      <c r="J111" s="204"/>
      <c r="K111" s="203">
        <v>1.5</v>
      </c>
      <c r="L111" s="204" t="s">
        <v>14</v>
      </c>
      <c r="M111" s="242"/>
      <c r="N111" s="243"/>
    </row>
    <row r="112" spans="1:14" x14ac:dyDescent="0.2">
      <c r="A112" s="253"/>
      <c r="B112" s="276"/>
      <c r="C112" s="72"/>
      <c r="D112" s="113"/>
      <c r="E112" s="203"/>
      <c r="F112" s="204"/>
      <c r="G112" s="203">
        <v>1.5</v>
      </c>
      <c r="H112" s="204" t="s">
        <v>14</v>
      </c>
      <c r="I112" s="101"/>
      <c r="J112" s="113"/>
      <c r="K112" s="203"/>
      <c r="L112" s="204"/>
      <c r="M112" s="231"/>
      <c r="N112" s="244"/>
    </row>
    <row r="113" spans="1:14" x14ac:dyDescent="0.2">
      <c r="A113" s="253"/>
      <c r="B113" s="276"/>
      <c r="C113" s="72"/>
      <c r="D113" s="113"/>
      <c r="E113" s="74"/>
      <c r="F113" s="113"/>
      <c r="G113" s="203"/>
      <c r="H113" s="204"/>
      <c r="I113" s="74"/>
      <c r="J113" s="113"/>
      <c r="K113" s="7">
        <v>0.5</v>
      </c>
      <c r="L113" s="49" t="s">
        <v>9</v>
      </c>
      <c r="M113" s="231"/>
      <c r="N113" s="244"/>
    </row>
    <row r="114" spans="1:14" x14ac:dyDescent="0.2">
      <c r="A114" s="253"/>
      <c r="B114" s="276"/>
      <c r="C114" s="98"/>
      <c r="D114" s="138" t="s">
        <v>11</v>
      </c>
      <c r="E114" s="2"/>
      <c r="F114" s="138" t="s">
        <v>11</v>
      </c>
      <c r="G114" s="101"/>
      <c r="H114" s="113"/>
      <c r="I114" s="2"/>
      <c r="J114" s="138" t="s">
        <v>11</v>
      </c>
      <c r="K114" s="2"/>
      <c r="L114" s="138" t="s">
        <v>11</v>
      </c>
      <c r="M114" s="231"/>
      <c r="N114" s="244"/>
    </row>
    <row r="115" spans="1:14" ht="15" thickBot="1" x14ac:dyDescent="0.25">
      <c r="A115" s="19">
        <f>SUM(A102:A114)</f>
        <v>2</v>
      </c>
      <c r="B115" s="20"/>
      <c r="C115" s="21">
        <f>SUM(C102:C114)</f>
        <v>2.5</v>
      </c>
      <c r="D115" s="125" t="s">
        <v>10</v>
      </c>
      <c r="E115" s="21">
        <f>SUM(E103:E114)</f>
        <v>8</v>
      </c>
      <c r="F115" s="125" t="s">
        <v>10</v>
      </c>
      <c r="G115" s="21">
        <f>SUM(G102:G114)</f>
        <v>9.5</v>
      </c>
      <c r="H115" s="125" t="s">
        <v>10</v>
      </c>
      <c r="I115" s="21">
        <f>SUM(I102:I114)</f>
        <v>8</v>
      </c>
      <c r="J115" s="125" t="s">
        <v>10</v>
      </c>
      <c r="K115" s="21">
        <f>SUM(K102:K114)</f>
        <v>9</v>
      </c>
      <c r="L115" s="125" t="s">
        <v>10</v>
      </c>
      <c r="M115" s="21">
        <f>SUM(M102:M112)</f>
        <v>4</v>
      </c>
      <c r="N115" s="20"/>
    </row>
    <row r="116" spans="1:14" ht="15" customHeight="1" x14ac:dyDescent="0.25">
      <c r="A116" s="245">
        <v>6</v>
      </c>
      <c r="B116" s="246"/>
      <c r="C116" s="247">
        <v>7</v>
      </c>
      <c r="D116" s="246"/>
      <c r="E116" s="247">
        <v>8</v>
      </c>
      <c r="F116" s="246"/>
      <c r="G116" s="247">
        <v>9</v>
      </c>
      <c r="H116" s="246"/>
      <c r="I116" s="248">
        <v>10</v>
      </c>
      <c r="J116" s="246"/>
      <c r="K116" s="247">
        <v>11</v>
      </c>
      <c r="L116" s="246"/>
      <c r="M116" s="213">
        <v>12</v>
      </c>
      <c r="N116" s="214"/>
    </row>
    <row r="117" spans="1:14" ht="15.75" customHeight="1" x14ac:dyDescent="0.2">
      <c r="A117" s="219" t="s">
        <v>35</v>
      </c>
      <c r="B117" s="234"/>
      <c r="C117" s="221" t="s">
        <v>13</v>
      </c>
      <c r="D117" s="234"/>
      <c r="E117" s="221" t="s">
        <v>13</v>
      </c>
      <c r="F117" s="220"/>
      <c r="G117" s="221" t="s">
        <v>13</v>
      </c>
      <c r="H117" s="220"/>
      <c r="I117" s="221" t="s">
        <v>13</v>
      </c>
      <c r="J117" s="234"/>
      <c r="K117" s="221" t="s">
        <v>13</v>
      </c>
      <c r="L117" s="220"/>
      <c r="M117" s="221" t="s">
        <v>13</v>
      </c>
      <c r="N117" s="220"/>
    </row>
    <row r="118" spans="1:14" ht="27.75" customHeight="1" x14ac:dyDescent="0.2">
      <c r="A118" s="201" t="s">
        <v>73</v>
      </c>
      <c r="B118" s="202"/>
      <c r="C118" s="224" t="s">
        <v>69</v>
      </c>
      <c r="D118" s="225"/>
      <c r="E118" s="224" t="s">
        <v>63</v>
      </c>
      <c r="F118" s="225"/>
      <c r="G118" s="224" t="s">
        <v>69</v>
      </c>
      <c r="H118" s="225"/>
      <c r="I118" s="224" t="s">
        <v>63</v>
      </c>
      <c r="J118" s="225"/>
      <c r="K118" s="224" t="s">
        <v>63</v>
      </c>
      <c r="L118" s="225"/>
      <c r="M118" s="201" t="s">
        <v>67</v>
      </c>
      <c r="N118" s="202"/>
    </row>
    <row r="119" spans="1:14" ht="15.75" customHeight="1" x14ac:dyDescent="0.2">
      <c r="A119" s="228">
        <v>2</v>
      </c>
      <c r="B119" s="278" t="s">
        <v>15</v>
      </c>
      <c r="C119" s="161">
        <v>1</v>
      </c>
      <c r="D119" s="14" t="s">
        <v>55</v>
      </c>
      <c r="E119" s="163">
        <v>1</v>
      </c>
      <c r="F119" s="14" t="s">
        <v>55</v>
      </c>
      <c r="G119" s="163">
        <v>1</v>
      </c>
      <c r="H119" s="14" t="s">
        <v>55</v>
      </c>
      <c r="I119" s="163">
        <v>1</v>
      </c>
      <c r="J119" s="14" t="s">
        <v>55</v>
      </c>
      <c r="K119" s="163">
        <v>1</v>
      </c>
      <c r="L119" s="14" t="s">
        <v>55</v>
      </c>
      <c r="M119" s="163">
        <v>1</v>
      </c>
      <c r="N119" s="14" t="s">
        <v>55</v>
      </c>
    </row>
    <row r="120" spans="1:14" s="75" customFormat="1" ht="15" customHeight="1" x14ac:dyDescent="0.2">
      <c r="A120" s="228"/>
      <c r="B120" s="278"/>
      <c r="C120" s="98">
        <v>1</v>
      </c>
      <c r="D120" s="14" t="s">
        <v>8</v>
      </c>
      <c r="E120" s="2">
        <v>1</v>
      </c>
      <c r="F120" s="14" t="s">
        <v>8</v>
      </c>
      <c r="G120" s="176">
        <v>1</v>
      </c>
      <c r="H120" s="14" t="s">
        <v>8</v>
      </c>
      <c r="I120" s="2">
        <v>1</v>
      </c>
      <c r="J120" s="14" t="s">
        <v>8</v>
      </c>
      <c r="K120" s="2">
        <v>1</v>
      </c>
      <c r="L120" s="14" t="s">
        <v>8</v>
      </c>
      <c r="M120" s="176">
        <v>1</v>
      </c>
      <c r="N120" s="14" t="s">
        <v>8</v>
      </c>
    </row>
    <row r="121" spans="1:14" x14ac:dyDescent="0.2">
      <c r="A121" s="111"/>
      <c r="B121" s="92" t="s">
        <v>34</v>
      </c>
      <c r="C121" s="58">
        <v>1</v>
      </c>
      <c r="D121" s="25" t="s">
        <v>18</v>
      </c>
      <c r="E121" s="59">
        <v>1</v>
      </c>
      <c r="F121" s="25" t="s">
        <v>18</v>
      </c>
      <c r="G121" s="59">
        <v>1</v>
      </c>
      <c r="H121" s="25" t="s">
        <v>18</v>
      </c>
      <c r="I121" s="59">
        <v>1</v>
      </c>
      <c r="J121" s="25" t="s">
        <v>18</v>
      </c>
      <c r="K121" s="59">
        <v>1</v>
      </c>
      <c r="L121" s="25" t="s">
        <v>18</v>
      </c>
      <c r="M121" s="167">
        <v>0.5</v>
      </c>
      <c r="N121" s="50" t="s">
        <v>15</v>
      </c>
    </row>
    <row r="122" spans="1:14" ht="14.25" customHeight="1" x14ac:dyDescent="0.2">
      <c r="A122" s="111"/>
      <c r="B122" s="92"/>
      <c r="C122" s="159">
        <v>1</v>
      </c>
      <c r="D122" s="165" t="s">
        <v>56</v>
      </c>
      <c r="E122" s="59">
        <v>1</v>
      </c>
      <c r="F122" s="165" t="s">
        <v>56</v>
      </c>
      <c r="G122" s="59">
        <v>1</v>
      </c>
      <c r="H122" s="165" t="s">
        <v>56</v>
      </c>
      <c r="I122" s="59">
        <v>1</v>
      </c>
      <c r="J122" s="165" t="s">
        <v>56</v>
      </c>
      <c r="K122" s="59">
        <v>1</v>
      </c>
      <c r="L122" s="165" t="s">
        <v>56</v>
      </c>
      <c r="M122" s="76">
        <v>0.5</v>
      </c>
      <c r="N122" s="77" t="s">
        <v>25</v>
      </c>
    </row>
    <row r="123" spans="1:14" ht="14.25" customHeight="1" x14ac:dyDescent="0.2">
      <c r="A123" s="160"/>
      <c r="B123" s="92"/>
      <c r="C123" s="240">
        <v>1.5</v>
      </c>
      <c r="D123" s="206" t="s">
        <v>19</v>
      </c>
      <c r="E123" s="240">
        <v>1.5</v>
      </c>
      <c r="F123" s="206" t="s">
        <v>19</v>
      </c>
      <c r="G123" s="59">
        <v>1</v>
      </c>
      <c r="H123" s="50" t="s">
        <v>7</v>
      </c>
      <c r="I123" s="240">
        <v>1.5</v>
      </c>
      <c r="J123" s="206" t="s">
        <v>19</v>
      </c>
      <c r="K123" s="240">
        <v>1.5</v>
      </c>
      <c r="L123" s="206" t="s">
        <v>19</v>
      </c>
      <c r="M123" s="203">
        <v>1.5</v>
      </c>
      <c r="N123" s="204" t="s">
        <v>14</v>
      </c>
    </row>
    <row r="124" spans="1:14" x14ac:dyDescent="0.2">
      <c r="A124" s="55"/>
      <c r="B124" s="56"/>
      <c r="C124" s="240"/>
      <c r="D124" s="206"/>
      <c r="E124" s="240"/>
      <c r="F124" s="206"/>
      <c r="G124" s="240">
        <v>1.5</v>
      </c>
      <c r="H124" s="206" t="s">
        <v>19</v>
      </c>
      <c r="I124" s="240"/>
      <c r="J124" s="206"/>
      <c r="K124" s="240"/>
      <c r="L124" s="206"/>
      <c r="M124" s="203"/>
      <c r="N124" s="204"/>
    </row>
    <row r="125" spans="1:14" x14ac:dyDescent="0.2">
      <c r="A125" s="55"/>
      <c r="B125" s="56"/>
      <c r="C125" s="115">
        <v>0.5</v>
      </c>
      <c r="D125" s="112" t="s">
        <v>15</v>
      </c>
      <c r="E125" s="115">
        <v>0.5</v>
      </c>
      <c r="F125" s="112" t="s">
        <v>15</v>
      </c>
      <c r="G125" s="240"/>
      <c r="H125" s="206"/>
      <c r="I125" s="115">
        <v>0.5</v>
      </c>
      <c r="J125" s="112" t="s">
        <v>15</v>
      </c>
      <c r="K125" s="115">
        <v>0.5</v>
      </c>
      <c r="L125" s="112" t="s">
        <v>15</v>
      </c>
      <c r="M125" s="71"/>
      <c r="N125" s="15"/>
    </row>
    <row r="126" spans="1:14" x14ac:dyDescent="0.2">
      <c r="A126" s="55"/>
      <c r="B126" s="143" t="s">
        <v>11</v>
      </c>
      <c r="C126" s="115">
        <v>0.5</v>
      </c>
      <c r="D126" s="110" t="s">
        <v>49</v>
      </c>
      <c r="E126" s="115">
        <v>0.5</v>
      </c>
      <c r="F126" s="116" t="s">
        <v>47</v>
      </c>
      <c r="G126" s="115">
        <v>0.5</v>
      </c>
      <c r="H126" s="112" t="s">
        <v>15</v>
      </c>
      <c r="I126" s="115">
        <v>0.5</v>
      </c>
      <c r="J126" s="116" t="s">
        <v>47</v>
      </c>
      <c r="K126" s="203">
        <v>1.5</v>
      </c>
      <c r="L126" s="204" t="s">
        <v>14</v>
      </c>
      <c r="M126" s="93"/>
      <c r="N126" s="144" t="s">
        <v>11</v>
      </c>
    </row>
    <row r="127" spans="1:14" x14ac:dyDescent="0.2">
      <c r="A127" s="135"/>
      <c r="B127" s="145" t="s">
        <v>10</v>
      </c>
      <c r="C127" s="115">
        <v>0.5</v>
      </c>
      <c r="D127" s="116" t="s">
        <v>47</v>
      </c>
      <c r="E127" s="203">
        <v>1.5</v>
      </c>
      <c r="F127" s="204" t="s">
        <v>14</v>
      </c>
      <c r="G127" s="115">
        <v>0.5</v>
      </c>
      <c r="H127" s="110" t="s">
        <v>48</v>
      </c>
      <c r="I127" s="203">
        <v>1.5</v>
      </c>
      <c r="J127" s="204" t="s">
        <v>14</v>
      </c>
      <c r="K127" s="203"/>
      <c r="L127" s="204"/>
      <c r="M127" s="136"/>
      <c r="N127" s="129" t="s">
        <v>10</v>
      </c>
    </row>
    <row r="128" spans="1:14" x14ac:dyDescent="0.2">
      <c r="A128" s="251"/>
      <c r="B128" s="252"/>
      <c r="C128" s="203">
        <v>1.5</v>
      </c>
      <c r="D128" s="204" t="s">
        <v>14</v>
      </c>
      <c r="E128" s="203"/>
      <c r="F128" s="204"/>
      <c r="G128" s="115">
        <v>0.5</v>
      </c>
      <c r="H128" s="116" t="s">
        <v>47</v>
      </c>
      <c r="I128" s="203"/>
      <c r="J128" s="204"/>
      <c r="K128" s="7">
        <v>0.5</v>
      </c>
      <c r="L128" s="49" t="s">
        <v>9</v>
      </c>
      <c r="M128" s="242"/>
      <c r="N128" s="243"/>
    </row>
    <row r="129" spans="1:14" x14ac:dyDescent="0.2">
      <c r="A129" s="253"/>
      <c r="B129" s="254"/>
      <c r="C129" s="203"/>
      <c r="D129" s="204"/>
      <c r="E129" s="74"/>
      <c r="F129" s="113"/>
      <c r="G129" s="203">
        <v>1.5</v>
      </c>
      <c r="H129" s="204" t="s">
        <v>14</v>
      </c>
      <c r="I129" s="74"/>
      <c r="J129" s="113"/>
      <c r="K129" s="7"/>
      <c r="L129" s="49"/>
      <c r="M129" s="231"/>
      <c r="N129" s="244"/>
    </row>
    <row r="130" spans="1:14" x14ac:dyDescent="0.2">
      <c r="A130" s="253"/>
      <c r="B130" s="254"/>
      <c r="C130" s="98"/>
      <c r="D130" s="138" t="s">
        <v>11</v>
      </c>
      <c r="E130" s="2"/>
      <c r="F130" s="138" t="s">
        <v>11</v>
      </c>
      <c r="G130" s="203"/>
      <c r="H130" s="204"/>
      <c r="I130" s="2"/>
      <c r="J130" s="138" t="s">
        <v>11</v>
      </c>
      <c r="K130" s="2"/>
      <c r="L130" s="138" t="s">
        <v>11</v>
      </c>
      <c r="M130" s="231"/>
      <c r="N130" s="244"/>
    </row>
    <row r="131" spans="1:14" ht="15" thickBot="1" x14ac:dyDescent="0.25">
      <c r="A131" s="19">
        <f>SUM(A119:A130)</f>
        <v>2</v>
      </c>
      <c r="B131" s="20"/>
      <c r="C131" s="21">
        <f>SUM(C119:C130)</f>
        <v>8.5</v>
      </c>
      <c r="D131" s="125" t="s">
        <v>10</v>
      </c>
      <c r="E131" s="21">
        <f>SUM(E119:E130)</f>
        <v>8</v>
      </c>
      <c r="F131" s="125" t="s">
        <v>10</v>
      </c>
      <c r="G131" s="21">
        <f>SUM(G119:G130)</f>
        <v>9.5</v>
      </c>
      <c r="H131" s="125" t="s">
        <v>10</v>
      </c>
      <c r="I131" s="21">
        <f>SUM(I119:I130)</f>
        <v>8</v>
      </c>
      <c r="J131" s="125" t="s">
        <v>10</v>
      </c>
      <c r="K131" s="21">
        <f>SUM(K119:K130)</f>
        <v>8</v>
      </c>
      <c r="L131" s="125" t="s">
        <v>10</v>
      </c>
      <c r="M131" s="21">
        <f>SUM(M119:M129)</f>
        <v>4.5</v>
      </c>
      <c r="N131" s="20"/>
    </row>
    <row r="132" spans="1:14" ht="15.75" customHeight="1" x14ac:dyDescent="0.25">
      <c r="A132" s="245">
        <v>13</v>
      </c>
      <c r="B132" s="246"/>
      <c r="C132" s="248">
        <v>14</v>
      </c>
      <c r="D132" s="246"/>
      <c r="E132" s="248">
        <v>15</v>
      </c>
      <c r="F132" s="246"/>
      <c r="G132" s="213">
        <v>16</v>
      </c>
      <c r="H132" s="214"/>
      <c r="I132" s="248">
        <v>17</v>
      </c>
      <c r="J132" s="246"/>
      <c r="K132" s="248">
        <v>18</v>
      </c>
      <c r="L132" s="246"/>
      <c r="M132" s="213">
        <v>19</v>
      </c>
      <c r="N132" s="214"/>
    </row>
    <row r="133" spans="1:14" ht="14.25" customHeight="1" x14ac:dyDescent="0.2">
      <c r="A133" s="219" t="s">
        <v>13</v>
      </c>
      <c r="B133" s="234"/>
      <c r="C133" s="221" t="s">
        <v>13</v>
      </c>
      <c r="D133" s="234"/>
      <c r="E133" s="221" t="s">
        <v>13</v>
      </c>
      <c r="F133" s="220"/>
      <c r="G133" s="221" t="s">
        <v>13</v>
      </c>
      <c r="H133" s="220"/>
      <c r="I133" s="221" t="s">
        <v>13</v>
      </c>
      <c r="J133" s="234"/>
      <c r="K133" s="221" t="s">
        <v>13</v>
      </c>
      <c r="L133" s="220"/>
      <c r="M133" s="221" t="s">
        <v>13</v>
      </c>
      <c r="N133" s="220"/>
    </row>
    <row r="134" spans="1:14" ht="30.75" customHeight="1" x14ac:dyDescent="0.2">
      <c r="A134" s="201" t="s">
        <v>68</v>
      </c>
      <c r="B134" s="202"/>
      <c r="C134" s="224" t="s">
        <v>79</v>
      </c>
      <c r="D134" s="225"/>
      <c r="E134" s="224" t="s">
        <v>78</v>
      </c>
      <c r="F134" s="225"/>
      <c r="G134" s="224" t="s">
        <v>77</v>
      </c>
      <c r="H134" s="225"/>
      <c r="I134" s="224" t="s">
        <v>77</v>
      </c>
      <c r="J134" s="225"/>
      <c r="K134" s="224" t="s">
        <v>76</v>
      </c>
      <c r="L134" s="225"/>
      <c r="M134" s="224" t="s">
        <v>75</v>
      </c>
      <c r="N134" s="225"/>
    </row>
    <row r="135" spans="1:14" s="75" customFormat="1" ht="17.25" customHeight="1" x14ac:dyDescent="0.2">
      <c r="A135" s="228">
        <v>2</v>
      </c>
      <c r="B135" s="229" t="s">
        <v>15</v>
      </c>
      <c r="C135" s="163">
        <v>1</v>
      </c>
      <c r="D135" s="14" t="s">
        <v>55</v>
      </c>
      <c r="E135" s="163">
        <v>1</v>
      </c>
      <c r="F135" s="14" t="s">
        <v>55</v>
      </c>
      <c r="G135" s="163">
        <v>1</v>
      </c>
      <c r="H135" s="14" t="s">
        <v>55</v>
      </c>
      <c r="I135" s="163">
        <v>1</v>
      </c>
      <c r="J135" s="14" t="s">
        <v>55</v>
      </c>
      <c r="K135" s="163">
        <v>1</v>
      </c>
      <c r="L135" s="14" t="s">
        <v>55</v>
      </c>
      <c r="M135" s="163">
        <v>1</v>
      </c>
      <c r="N135" s="14" t="s">
        <v>55</v>
      </c>
    </row>
    <row r="136" spans="1:14" x14ac:dyDescent="0.2">
      <c r="A136" s="228"/>
      <c r="B136" s="229"/>
      <c r="C136" s="2">
        <v>1</v>
      </c>
      <c r="D136" s="14" t="s">
        <v>8</v>
      </c>
      <c r="E136" s="176">
        <v>1</v>
      </c>
      <c r="F136" s="14" t="s">
        <v>8</v>
      </c>
      <c r="G136" s="59">
        <v>1</v>
      </c>
      <c r="H136" s="25" t="s">
        <v>18</v>
      </c>
      <c r="I136" s="2">
        <v>1</v>
      </c>
      <c r="J136" s="14" t="s">
        <v>8</v>
      </c>
      <c r="K136" s="176">
        <v>1</v>
      </c>
      <c r="L136" s="14" t="s">
        <v>8</v>
      </c>
      <c r="M136" s="167">
        <v>0.5</v>
      </c>
      <c r="N136" s="50" t="s">
        <v>15</v>
      </c>
    </row>
    <row r="137" spans="1:14" x14ac:dyDescent="0.2">
      <c r="A137" s="111"/>
      <c r="B137" s="37"/>
      <c r="C137" s="59">
        <v>1</v>
      </c>
      <c r="D137" s="25" t="s">
        <v>18</v>
      </c>
      <c r="E137" s="59">
        <v>1</v>
      </c>
      <c r="F137" s="25" t="s">
        <v>18</v>
      </c>
      <c r="G137" s="59">
        <v>1</v>
      </c>
      <c r="H137" s="165" t="s">
        <v>56</v>
      </c>
      <c r="I137" s="59">
        <v>1</v>
      </c>
      <c r="J137" s="25" t="s">
        <v>18</v>
      </c>
      <c r="K137" s="59">
        <v>1</v>
      </c>
      <c r="L137" s="25" t="s">
        <v>18</v>
      </c>
      <c r="M137" s="203">
        <v>1.5</v>
      </c>
      <c r="N137" s="204" t="s">
        <v>14</v>
      </c>
    </row>
    <row r="138" spans="1:14" ht="14.25" customHeight="1" x14ac:dyDescent="0.2">
      <c r="A138" s="55"/>
      <c r="B138" s="56"/>
      <c r="C138" s="159">
        <v>1</v>
      </c>
      <c r="D138" s="165" t="s">
        <v>56</v>
      </c>
      <c r="E138" s="59">
        <v>1</v>
      </c>
      <c r="F138" s="165" t="s">
        <v>56</v>
      </c>
      <c r="G138" s="59">
        <v>1</v>
      </c>
      <c r="H138" s="50" t="s">
        <v>7</v>
      </c>
      <c r="I138" s="59">
        <v>1</v>
      </c>
      <c r="J138" s="165" t="s">
        <v>56</v>
      </c>
      <c r="K138" s="59">
        <v>1</v>
      </c>
      <c r="L138" s="165" t="s">
        <v>56</v>
      </c>
      <c r="M138" s="203"/>
      <c r="N138" s="204"/>
    </row>
    <row r="139" spans="1:14" x14ac:dyDescent="0.2">
      <c r="A139" s="157"/>
      <c r="B139" s="56"/>
      <c r="C139" s="240">
        <v>1.5</v>
      </c>
      <c r="D139" s="206" t="s">
        <v>19</v>
      </c>
      <c r="E139" s="240">
        <v>1.5</v>
      </c>
      <c r="F139" s="206" t="s">
        <v>19</v>
      </c>
      <c r="G139" s="240">
        <v>1.5</v>
      </c>
      <c r="H139" s="277" t="s">
        <v>19</v>
      </c>
      <c r="I139" s="240">
        <v>1.5</v>
      </c>
      <c r="J139" s="206" t="s">
        <v>19</v>
      </c>
      <c r="K139" s="240">
        <v>1.5</v>
      </c>
      <c r="L139" s="206" t="s">
        <v>19</v>
      </c>
      <c r="M139" s="279">
        <v>4</v>
      </c>
      <c r="N139" s="280" t="s">
        <v>37</v>
      </c>
    </row>
    <row r="140" spans="1:14" ht="14.25" customHeight="1" x14ac:dyDescent="0.2">
      <c r="A140" s="157"/>
      <c r="B140" s="56"/>
      <c r="C140" s="240"/>
      <c r="D140" s="206"/>
      <c r="E140" s="240"/>
      <c r="F140" s="206"/>
      <c r="G140" s="240"/>
      <c r="H140" s="277"/>
      <c r="I140" s="240"/>
      <c r="J140" s="206"/>
      <c r="K140" s="240"/>
      <c r="L140" s="206"/>
      <c r="M140" s="279"/>
      <c r="N140" s="280"/>
    </row>
    <row r="141" spans="1:14" ht="15.75" customHeight="1" x14ac:dyDescent="0.2">
      <c r="A141" s="55"/>
      <c r="B141" s="56"/>
      <c r="C141" s="115">
        <v>0.5</v>
      </c>
      <c r="D141" s="112" t="s">
        <v>15</v>
      </c>
      <c r="E141" s="115">
        <v>0.5</v>
      </c>
      <c r="F141" s="112" t="s">
        <v>15</v>
      </c>
      <c r="G141" s="115">
        <v>0.5</v>
      </c>
      <c r="H141" s="112" t="s">
        <v>15</v>
      </c>
      <c r="I141" s="115">
        <v>0.5</v>
      </c>
      <c r="J141" s="112" t="s">
        <v>15</v>
      </c>
      <c r="K141" s="115">
        <v>0.5</v>
      </c>
      <c r="L141" s="112" t="s">
        <v>15</v>
      </c>
      <c r="M141" s="279"/>
      <c r="N141" s="280"/>
    </row>
    <row r="142" spans="1:14" x14ac:dyDescent="0.2">
      <c r="A142" s="55"/>
      <c r="B142" s="56"/>
      <c r="C142" s="230"/>
      <c r="D142" s="229" t="s">
        <v>39</v>
      </c>
      <c r="E142" s="115">
        <v>0.5</v>
      </c>
      <c r="F142" s="116" t="s">
        <v>47</v>
      </c>
      <c r="G142" s="115">
        <v>0.5</v>
      </c>
      <c r="H142" s="116" t="s">
        <v>47</v>
      </c>
      <c r="I142" s="115">
        <v>0.5</v>
      </c>
      <c r="J142" s="116" t="s">
        <v>47</v>
      </c>
      <c r="K142" s="117">
        <v>1.5</v>
      </c>
      <c r="L142" s="48" t="s">
        <v>14</v>
      </c>
      <c r="M142" s="279"/>
      <c r="N142" s="280"/>
    </row>
    <row r="143" spans="1:14" ht="14.25" customHeight="1" x14ac:dyDescent="0.2">
      <c r="A143" s="55"/>
      <c r="B143" s="125" t="s">
        <v>11</v>
      </c>
      <c r="C143" s="230"/>
      <c r="D143" s="229"/>
      <c r="E143" s="117">
        <v>1.5</v>
      </c>
      <c r="F143" s="48" t="s">
        <v>14</v>
      </c>
      <c r="G143" s="117">
        <v>1.5</v>
      </c>
      <c r="H143" s="107" t="s">
        <v>14</v>
      </c>
      <c r="I143" s="117">
        <v>1.5</v>
      </c>
      <c r="J143" s="107" t="s">
        <v>14</v>
      </c>
      <c r="K143" s="281">
        <v>4</v>
      </c>
      <c r="L143" s="282" t="s">
        <v>37</v>
      </c>
      <c r="M143" s="155"/>
      <c r="N143" s="156"/>
    </row>
    <row r="144" spans="1:14" ht="14.25" customHeight="1" x14ac:dyDescent="0.2">
      <c r="A144" s="135"/>
      <c r="B144" s="129" t="s">
        <v>10</v>
      </c>
      <c r="C144" s="76">
        <v>0.5</v>
      </c>
      <c r="D144" s="77" t="s">
        <v>48</v>
      </c>
      <c r="E144" s="279">
        <v>4</v>
      </c>
      <c r="F144" s="282" t="s">
        <v>38</v>
      </c>
      <c r="G144" s="279">
        <v>4</v>
      </c>
      <c r="H144" s="282" t="s">
        <v>37</v>
      </c>
      <c r="I144" s="279">
        <v>4</v>
      </c>
      <c r="J144" s="280" t="s">
        <v>37</v>
      </c>
      <c r="K144" s="281"/>
      <c r="L144" s="282"/>
      <c r="M144" s="72"/>
      <c r="N144" s="113"/>
    </row>
    <row r="145" spans="1:14" x14ac:dyDescent="0.2">
      <c r="A145" s="251"/>
      <c r="B145" s="252"/>
      <c r="C145" s="76">
        <v>0.5</v>
      </c>
      <c r="D145" s="91" t="s">
        <v>47</v>
      </c>
      <c r="E145" s="279"/>
      <c r="F145" s="282"/>
      <c r="G145" s="279"/>
      <c r="H145" s="282"/>
      <c r="I145" s="279"/>
      <c r="J145" s="280"/>
      <c r="K145" s="281"/>
      <c r="L145" s="282"/>
      <c r="M145" s="72"/>
      <c r="N145" s="113"/>
    </row>
    <row r="146" spans="1:14" ht="14.25" customHeight="1" x14ac:dyDescent="0.2">
      <c r="A146" s="253"/>
      <c r="B146" s="254"/>
      <c r="C146" s="203">
        <v>1.5</v>
      </c>
      <c r="D146" s="204" t="s">
        <v>14</v>
      </c>
      <c r="E146" s="279"/>
      <c r="F146" s="282"/>
      <c r="G146" s="279"/>
      <c r="H146" s="282"/>
      <c r="I146" s="279"/>
      <c r="J146" s="280"/>
      <c r="K146" s="281"/>
      <c r="L146" s="282"/>
      <c r="M146" s="72"/>
      <c r="N146" s="113"/>
    </row>
    <row r="147" spans="1:14" ht="16.5" customHeight="1" x14ac:dyDescent="0.2">
      <c r="A147" s="253"/>
      <c r="B147" s="254"/>
      <c r="C147" s="203"/>
      <c r="D147" s="204"/>
      <c r="E147" s="279"/>
      <c r="F147" s="282"/>
      <c r="G147" s="279"/>
      <c r="H147" s="282"/>
      <c r="I147" s="279"/>
      <c r="J147" s="280"/>
      <c r="K147" s="7">
        <v>0.5</v>
      </c>
      <c r="L147" s="146" t="s">
        <v>9</v>
      </c>
      <c r="M147" s="98"/>
      <c r="N147" s="5"/>
    </row>
    <row r="148" spans="1:14" x14ac:dyDescent="0.2">
      <c r="A148" s="253"/>
      <c r="B148" s="254"/>
      <c r="C148" s="117"/>
      <c r="D148" s="138"/>
      <c r="E148" s="2"/>
      <c r="F148" s="37" t="s">
        <v>54</v>
      </c>
      <c r="G148" s="98"/>
      <c r="H148" s="148" t="s">
        <v>40</v>
      </c>
      <c r="I148" s="162"/>
      <c r="J148" s="148" t="s">
        <v>40</v>
      </c>
      <c r="M148" s="162"/>
      <c r="N148" s="5"/>
    </row>
    <row r="149" spans="1:14" ht="14.25" customHeight="1" x14ac:dyDescent="0.2">
      <c r="A149" s="253"/>
      <c r="B149" s="254"/>
      <c r="C149" s="98"/>
      <c r="D149" s="125" t="s">
        <v>11</v>
      </c>
      <c r="E149" s="2"/>
      <c r="F149" s="147" t="s">
        <v>40</v>
      </c>
      <c r="G149" s="162"/>
      <c r="H149" s="125" t="s">
        <v>11</v>
      </c>
      <c r="I149" s="2"/>
      <c r="J149" s="125" t="s">
        <v>11</v>
      </c>
      <c r="K149" s="2"/>
      <c r="L149" s="125" t="s">
        <v>11</v>
      </c>
      <c r="M149" s="2"/>
      <c r="N149" s="138" t="s">
        <v>11</v>
      </c>
    </row>
    <row r="150" spans="1:14" ht="13.5" customHeight="1" thickBot="1" x14ac:dyDescent="0.25">
      <c r="A150" s="19">
        <f>SUM(A135:A149)</f>
        <v>2</v>
      </c>
      <c r="B150" s="20"/>
      <c r="C150" s="21">
        <f>SUM(C135:C149)</f>
        <v>8.5</v>
      </c>
      <c r="D150" s="149" t="s">
        <v>10</v>
      </c>
      <c r="E150" s="21">
        <f>SUM(E135:E149)</f>
        <v>12</v>
      </c>
      <c r="F150" s="125" t="s">
        <v>10</v>
      </c>
      <c r="G150" s="21">
        <f>SUM(G135:G149)</f>
        <v>12</v>
      </c>
      <c r="H150" s="149" t="s">
        <v>10</v>
      </c>
      <c r="I150" s="21">
        <f>SUM(I135:I149)</f>
        <v>12</v>
      </c>
      <c r="J150" s="149" t="s">
        <v>10</v>
      </c>
      <c r="K150" s="21">
        <f>SUM(K135:K149)</f>
        <v>12</v>
      </c>
      <c r="L150" s="149" t="s">
        <v>10</v>
      </c>
      <c r="M150" s="21">
        <f>SUM(M135:M149)</f>
        <v>7</v>
      </c>
      <c r="N150" s="149" t="s">
        <v>10</v>
      </c>
    </row>
    <row r="151" spans="1:14" ht="23.25" x14ac:dyDescent="0.35">
      <c r="A151" s="216">
        <v>20</v>
      </c>
      <c r="B151" s="213"/>
      <c r="C151" s="86" t="s">
        <v>43</v>
      </c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150"/>
    </row>
    <row r="152" spans="1:14" x14ac:dyDescent="0.2">
      <c r="A152" s="219" t="s">
        <v>13</v>
      </c>
      <c r="B152" s="283"/>
      <c r="C152" s="84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151"/>
    </row>
    <row r="153" spans="1:14" ht="14.25" customHeight="1" x14ac:dyDescent="0.2">
      <c r="A153" s="180" t="s">
        <v>57</v>
      </c>
      <c r="B153" s="181"/>
      <c r="C153" s="84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151"/>
    </row>
    <row r="154" spans="1:14" x14ac:dyDescent="0.2">
      <c r="A154" s="182"/>
      <c r="B154" s="183"/>
      <c r="C154" s="84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151"/>
    </row>
    <row r="155" spans="1:14" x14ac:dyDescent="0.2">
      <c r="A155" s="182"/>
      <c r="B155" s="183"/>
      <c r="C155" s="84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151"/>
    </row>
    <row r="156" spans="1:14" x14ac:dyDescent="0.2">
      <c r="A156" s="182"/>
      <c r="B156" s="183"/>
      <c r="C156" s="103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151"/>
    </row>
    <row r="157" spans="1:14" ht="14.25" customHeight="1" x14ac:dyDescent="0.2">
      <c r="A157" s="182"/>
      <c r="B157" s="183"/>
      <c r="C157" s="84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151"/>
    </row>
    <row r="158" spans="1:14" x14ac:dyDescent="0.2">
      <c r="A158" s="184"/>
      <c r="B158" s="185"/>
      <c r="C158" s="152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4"/>
    </row>
  </sheetData>
  <mergeCells count="403">
    <mergeCell ref="A145:B149"/>
    <mergeCell ref="C146:C147"/>
    <mergeCell ref="D146:D147"/>
    <mergeCell ref="A151:B151"/>
    <mergeCell ref="A152:B152"/>
    <mergeCell ref="A4:H6"/>
    <mergeCell ref="A7:D8"/>
    <mergeCell ref="A135:A136"/>
    <mergeCell ref="B135:B136"/>
    <mergeCell ref="A133:B133"/>
    <mergeCell ref="C133:D133"/>
    <mergeCell ref="E133:F133"/>
    <mergeCell ref="G133:H133"/>
    <mergeCell ref="A128:B130"/>
    <mergeCell ref="A118:B118"/>
    <mergeCell ref="C118:D118"/>
    <mergeCell ref="E118:F118"/>
    <mergeCell ref="G118:H118"/>
    <mergeCell ref="A101:B101"/>
    <mergeCell ref="C101:D101"/>
    <mergeCell ref="E101:F101"/>
    <mergeCell ref="G101:H101"/>
    <mergeCell ref="H94:H95"/>
    <mergeCell ref="A99:B99"/>
    <mergeCell ref="M137:M138"/>
    <mergeCell ref="N137:N138"/>
    <mergeCell ref="E139:E140"/>
    <mergeCell ref="F139:F140"/>
    <mergeCell ref="K139:K140"/>
    <mergeCell ref="L139:L140"/>
    <mergeCell ref="C139:C140"/>
    <mergeCell ref="D139:D140"/>
    <mergeCell ref="G139:G140"/>
    <mergeCell ref="H139:H140"/>
    <mergeCell ref="I139:I140"/>
    <mergeCell ref="J139:J140"/>
    <mergeCell ref="M139:M142"/>
    <mergeCell ref="N139:N142"/>
    <mergeCell ref="C142:C143"/>
    <mergeCell ref="D142:D143"/>
    <mergeCell ref="K143:K146"/>
    <mergeCell ref="L143:L146"/>
    <mergeCell ref="E144:E147"/>
    <mergeCell ref="F144:F147"/>
    <mergeCell ref="G144:G147"/>
    <mergeCell ref="H144:H147"/>
    <mergeCell ref="I144:I147"/>
    <mergeCell ref="J144:J147"/>
    <mergeCell ref="K133:L133"/>
    <mergeCell ref="M133:N133"/>
    <mergeCell ref="A134:B134"/>
    <mergeCell ref="C134:D134"/>
    <mergeCell ref="E134:F134"/>
    <mergeCell ref="G134:H134"/>
    <mergeCell ref="I134:J134"/>
    <mergeCell ref="K134:L134"/>
    <mergeCell ref="M134:N134"/>
    <mergeCell ref="I133:J133"/>
    <mergeCell ref="M128:N130"/>
    <mergeCell ref="A132:B132"/>
    <mergeCell ref="C132:D132"/>
    <mergeCell ref="E132:F132"/>
    <mergeCell ref="G132:H132"/>
    <mergeCell ref="I132:J132"/>
    <mergeCell ref="K132:L132"/>
    <mergeCell ref="M132:N132"/>
    <mergeCell ref="K126:K127"/>
    <mergeCell ref="L126:L127"/>
    <mergeCell ref="E127:E128"/>
    <mergeCell ref="F127:F128"/>
    <mergeCell ref="I127:I128"/>
    <mergeCell ref="J127:J128"/>
    <mergeCell ref="C128:C129"/>
    <mergeCell ref="D128:D129"/>
    <mergeCell ref="G129:G130"/>
    <mergeCell ref="H129:H130"/>
    <mergeCell ref="K118:L118"/>
    <mergeCell ref="M118:N118"/>
    <mergeCell ref="A119:A120"/>
    <mergeCell ref="B119:B120"/>
    <mergeCell ref="M123:M124"/>
    <mergeCell ref="N123:N124"/>
    <mergeCell ref="C123:C124"/>
    <mergeCell ref="D123:D124"/>
    <mergeCell ref="E123:E124"/>
    <mergeCell ref="F123:F124"/>
    <mergeCell ref="G124:G125"/>
    <mergeCell ref="H124:H125"/>
    <mergeCell ref="I123:I124"/>
    <mergeCell ref="J123:J124"/>
    <mergeCell ref="K123:K124"/>
    <mergeCell ref="L123:L124"/>
    <mergeCell ref="I118:J118"/>
    <mergeCell ref="A116:B116"/>
    <mergeCell ref="C116:D116"/>
    <mergeCell ref="E116:F116"/>
    <mergeCell ref="G116:H116"/>
    <mergeCell ref="I116:J116"/>
    <mergeCell ref="K116:L116"/>
    <mergeCell ref="M116:N116"/>
    <mergeCell ref="A117:B117"/>
    <mergeCell ref="C117:D117"/>
    <mergeCell ref="E117:F117"/>
    <mergeCell ref="G117:H117"/>
    <mergeCell ref="I117:J117"/>
    <mergeCell ref="K117:L117"/>
    <mergeCell ref="M117:N117"/>
    <mergeCell ref="M101:N101"/>
    <mergeCell ref="E102:F102"/>
    <mergeCell ref="A102:A103"/>
    <mergeCell ref="B102:B103"/>
    <mergeCell ref="C103:C104"/>
    <mergeCell ref="D103:D104"/>
    <mergeCell ref="M105:M106"/>
    <mergeCell ref="N105:N106"/>
    <mergeCell ref="M111:N114"/>
    <mergeCell ref="E111:E112"/>
    <mergeCell ref="F111:F112"/>
    <mergeCell ref="G112:G113"/>
    <mergeCell ref="H112:H113"/>
    <mergeCell ref="K111:K112"/>
    <mergeCell ref="L111:L112"/>
    <mergeCell ref="A111:B114"/>
    <mergeCell ref="I110:I111"/>
    <mergeCell ref="J110:J111"/>
    <mergeCell ref="G107:G108"/>
    <mergeCell ref="H107:H108"/>
    <mergeCell ref="I106:I107"/>
    <mergeCell ref="J106:J107"/>
    <mergeCell ref="K106:K107"/>
    <mergeCell ref="L106:L107"/>
    <mergeCell ref="E107:E108"/>
    <mergeCell ref="F107:F108"/>
    <mergeCell ref="C99:D99"/>
    <mergeCell ref="E99:F99"/>
    <mergeCell ref="G99:H99"/>
    <mergeCell ref="I99:J99"/>
    <mergeCell ref="K99:L99"/>
    <mergeCell ref="I101:J101"/>
    <mergeCell ref="K101:L101"/>
    <mergeCell ref="M99:N99"/>
    <mergeCell ref="A100:B100"/>
    <mergeCell ref="C100:D100"/>
    <mergeCell ref="E100:F100"/>
    <mergeCell ref="G100:H100"/>
    <mergeCell ref="I100:J100"/>
    <mergeCell ref="K100:L100"/>
    <mergeCell ref="M100:N100"/>
    <mergeCell ref="A90:B90"/>
    <mergeCell ref="C90:D90"/>
    <mergeCell ref="E90:F90"/>
    <mergeCell ref="G90:H90"/>
    <mergeCell ref="I90:J90"/>
    <mergeCell ref="K90:L90"/>
    <mergeCell ref="M90:N90"/>
    <mergeCell ref="A91:A92"/>
    <mergeCell ref="B91:B92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A88:B89"/>
    <mergeCell ref="C88:D88"/>
    <mergeCell ref="E88:F88"/>
    <mergeCell ref="G88:H88"/>
    <mergeCell ref="I88:J89"/>
    <mergeCell ref="K88:L89"/>
    <mergeCell ref="M88:N89"/>
    <mergeCell ref="C89:D89"/>
    <mergeCell ref="E89:F89"/>
    <mergeCell ref="G89:H89"/>
    <mergeCell ref="A83:B85"/>
    <mergeCell ref="M83:N85"/>
    <mergeCell ref="A87:B87"/>
    <mergeCell ref="C87:D87"/>
    <mergeCell ref="E87:F87"/>
    <mergeCell ref="G87:H87"/>
    <mergeCell ref="I87:J87"/>
    <mergeCell ref="K87:L87"/>
    <mergeCell ref="M87:N87"/>
    <mergeCell ref="K82:K83"/>
    <mergeCell ref="L82:L83"/>
    <mergeCell ref="E82:E83"/>
    <mergeCell ref="F82:F83"/>
    <mergeCell ref="I82:I83"/>
    <mergeCell ref="J82:J83"/>
    <mergeCell ref="C83:C84"/>
    <mergeCell ref="D83:D84"/>
    <mergeCell ref="G84:G85"/>
    <mergeCell ref="H84:H85"/>
    <mergeCell ref="A74:A75"/>
    <mergeCell ref="B74:B75"/>
    <mergeCell ref="M76:M77"/>
    <mergeCell ref="N76:N77"/>
    <mergeCell ref="K78:K79"/>
    <mergeCell ref="L78:L79"/>
    <mergeCell ref="C78:C79"/>
    <mergeCell ref="D78:D79"/>
    <mergeCell ref="E78:E79"/>
    <mergeCell ref="F78:F79"/>
    <mergeCell ref="G79:G80"/>
    <mergeCell ref="H79:H80"/>
    <mergeCell ref="I78:I79"/>
    <mergeCell ref="J78:J79"/>
    <mergeCell ref="A72:B72"/>
    <mergeCell ref="C72:D72"/>
    <mergeCell ref="E72:F72"/>
    <mergeCell ref="G72:H72"/>
    <mergeCell ref="I72:J72"/>
    <mergeCell ref="K72:L72"/>
    <mergeCell ref="M72:N72"/>
    <mergeCell ref="A73:B73"/>
    <mergeCell ref="C73:D73"/>
    <mergeCell ref="E73:F73"/>
    <mergeCell ref="G73:H73"/>
    <mergeCell ref="I73:J73"/>
    <mergeCell ref="K73:L73"/>
    <mergeCell ref="M73:N73"/>
    <mergeCell ref="A66:B69"/>
    <mergeCell ref="M66:N69"/>
    <mergeCell ref="A71:B71"/>
    <mergeCell ref="C71:D71"/>
    <mergeCell ref="E71:F71"/>
    <mergeCell ref="G71:H71"/>
    <mergeCell ref="I71:J71"/>
    <mergeCell ref="K71:L71"/>
    <mergeCell ref="M71:N71"/>
    <mergeCell ref="L64:L65"/>
    <mergeCell ref="I66:I67"/>
    <mergeCell ref="J66:J67"/>
    <mergeCell ref="C66:C67"/>
    <mergeCell ref="D66:D67"/>
    <mergeCell ref="E66:E67"/>
    <mergeCell ref="F66:F67"/>
    <mergeCell ref="G66:G67"/>
    <mergeCell ref="H66:H67"/>
    <mergeCell ref="A57:A58"/>
    <mergeCell ref="B57:B58"/>
    <mergeCell ref="I61:I62"/>
    <mergeCell ref="J61:J62"/>
    <mergeCell ref="M59:M60"/>
    <mergeCell ref="N59:N60"/>
    <mergeCell ref="A59:A60"/>
    <mergeCell ref="B59:B60"/>
    <mergeCell ref="C61:C62"/>
    <mergeCell ref="D61:D62"/>
    <mergeCell ref="E61:E62"/>
    <mergeCell ref="F61:F62"/>
    <mergeCell ref="K61:K62"/>
    <mergeCell ref="L61:L62"/>
    <mergeCell ref="G62:G63"/>
    <mergeCell ref="H62:H63"/>
    <mergeCell ref="A55:B55"/>
    <mergeCell ref="C55:D55"/>
    <mergeCell ref="E55:F55"/>
    <mergeCell ref="G55:H55"/>
    <mergeCell ref="I55:J55"/>
    <mergeCell ref="K55:L55"/>
    <mergeCell ref="M55:N55"/>
    <mergeCell ref="A56:B56"/>
    <mergeCell ref="C56:D56"/>
    <mergeCell ref="E56:F56"/>
    <mergeCell ref="G56:H56"/>
    <mergeCell ref="I56:J56"/>
    <mergeCell ref="K56:L56"/>
    <mergeCell ref="M56:N56"/>
    <mergeCell ref="A51:B52"/>
    <mergeCell ref="M51:N52"/>
    <mergeCell ref="A54:B54"/>
    <mergeCell ref="C54:D54"/>
    <mergeCell ref="E54:F54"/>
    <mergeCell ref="G54:H54"/>
    <mergeCell ref="I54:J54"/>
    <mergeCell ref="K54:L54"/>
    <mergeCell ref="M54:N54"/>
    <mergeCell ref="A42:A43"/>
    <mergeCell ref="B42:B43"/>
    <mergeCell ref="M45:M46"/>
    <mergeCell ref="N45:N46"/>
    <mergeCell ref="L46:L47"/>
    <mergeCell ref="K49:K50"/>
    <mergeCell ref="L49:L50"/>
    <mergeCell ref="C50:C51"/>
    <mergeCell ref="D50:D51"/>
    <mergeCell ref="E50:E51"/>
    <mergeCell ref="F50:F51"/>
    <mergeCell ref="G51:G52"/>
    <mergeCell ref="H51:H52"/>
    <mergeCell ref="I50:I51"/>
    <mergeCell ref="J50:J51"/>
    <mergeCell ref="C46:C47"/>
    <mergeCell ref="D46:D47"/>
    <mergeCell ref="E46:E47"/>
    <mergeCell ref="F46:F47"/>
    <mergeCell ref="G47:G48"/>
    <mergeCell ref="H47:H48"/>
    <mergeCell ref="I46:I47"/>
    <mergeCell ref="J46:J47"/>
    <mergeCell ref="K46:K47"/>
    <mergeCell ref="A40:B40"/>
    <mergeCell ref="C40:D40"/>
    <mergeCell ref="E40:F40"/>
    <mergeCell ref="G40:H40"/>
    <mergeCell ref="I40:J40"/>
    <mergeCell ref="K40:L40"/>
    <mergeCell ref="M40:N40"/>
    <mergeCell ref="A41:B41"/>
    <mergeCell ref="C41:D41"/>
    <mergeCell ref="E41:F41"/>
    <mergeCell ref="G41:H41"/>
    <mergeCell ref="I41:J41"/>
    <mergeCell ref="K41:L41"/>
    <mergeCell ref="M41:N41"/>
    <mergeCell ref="A34:B36"/>
    <mergeCell ref="M34:N36"/>
    <mergeCell ref="A39:B39"/>
    <mergeCell ref="C39:D39"/>
    <mergeCell ref="E39:F39"/>
    <mergeCell ref="G39:H39"/>
    <mergeCell ref="I39:J39"/>
    <mergeCell ref="K39:L39"/>
    <mergeCell ref="M39:N39"/>
    <mergeCell ref="K32:K33"/>
    <mergeCell ref="L32:L33"/>
    <mergeCell ref="C33:C34"/>
    <mergeCell ref="D33:D34"/>
    <mergeCell ref="E33:E34"/>
    <mergeCell ref="F33:F34"/>
    <mergeCell ref="I33:I34"/>
    <mergeCell ref="J33:J34"/>
    <mergeCell ref="G34:G35"/>
    <mergeCell ref="H34:H35"/>
    <mergeCell ref="A25:A26"/>
    <mergeCell ref="B25:B26"/>
    <mergeCell ref="K29:K30"/>
    <mergeCell ref="L29:L30"/>
    <mergeCell ref="M27:M28"/>
    <mergeCell ref="N27:N28"/>
    <mergeCell ref="C29:C30"/>
    <mergeCell ref="D29:D30"/>
    <mergeCell ref="E29:E30"/>
    <mergeCell ref="F29:F30"/>
    <mergeCell ref="I29:I30"/>
    <mergeCell ref="J29:J30"/>
    <mergeCell ref="G30:G31"/>
    <mergeCell ref="H30:H31"/>
    <mergeCell ref="A23:B23"/>
    <mergeCell ref="C23:D23"/>
    <mergeCell ref="E23:F23"/>
    <mergeCell ref="G23:H23"/>
    <mergeCell ref="I23:J23"/>
    <mergeCell ref="K23:L23"/>
    <mergeCell ref="M23:N23"/>
    <mergeCell ref="A24:B24"/>
    <mergeCell ref="C24:D24"/>
    <mergeCell ref="E24:F24"/>
    <mergeCell ref="G24:H24"/>
    <mergeCell ref="I24:J24"/>
    <mergeCell ref="K24:L24"/>
    <mergeCell ref="M24:N24"/>
    <mergeCell ref="K14:K15"/>
    <mergeCell ref="L14:L15"/>
    <mergeCell ref="K16:K17"/>
    <mergeCell ref="L16:L17"/>
    <mergeCell ref="M16:N20"/>
    <mergeCell ref="C22:D22"/>
    <mergeCell ref="E22:F22"/>
    <mergeCell ref="G22:H22"/>
    <mergeCell ref="I22:J22"/>
    <mergeCell ref="K22:L22"/>
    <mergeCell ref="M22:N22"/>
    <mergeCell ref="A153:B158"/>
    <mergeCell ref="A1:N1"/>
    <mergeCell ref="A3:B3"/>
    <mergeCell ref="C3:D3"/>
    <mergeCell ref="E3:F3"/>
    <mergeCell ref="G3:H3"/>
    <mergeCell ref="I3:J3"/>
    <mergeCell ref="K3:L3"/>
    <mergeCell ref="M3:N3"/>
    <mergeCell ref="I4:J4"/>
    <mergeCell ref="K4:L4"/>
    <mergeCell ref="M4:N4"/>
    <mergeCell ref="I5:J5"/>
    <mergeCell ref="K5:L5"/>
    <mergeCell ref="M5:N5"/>
    <mergeCell ref="I6:J6"/>
    <mergeCell ref="K6:L6"/>
    <mergeCell ref="M6:N6"/>
    <mergeCell ref="I8:I9"/>
    <mergeCell ref="J8:J9"/>
    <mergeCell ref="M10:M11"/>
    <mergeCell ref="N10:N11"/>
    <mergeCell ref="K11:K12"/>
    <mergeCell ref="L11:L12"/>
  </mergeCells>
  <printOptions horizontalCentered="1" verticalCentered="1" gridLines="1"/>
  <pageMargins left="0" right="0" top="0" bottom="0.25" header="0.3" footer="0.3"/>
  <pageSetup paperSize="5" scale="61" fitToWidth="0" fitToHeight="0" orientation="landscape" r:id="rId1"/>
  <headerFooter differentOddEven="1">
    <oddHeader>&amp;R&amp;D &amp;T</oddHeader>
    <oddFooter>&amp;CDRAFT FOR DISCUSSION ONLY&amp;R&amp;P</oddFooter>
  </headerFooter>
  <rowBreaks count="2" manualBreakCount="2">
    <brk id="37" max="13" man="1"/>
    <brk id="97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4C684480217243B59C7DF3DD1081A4" ma:contentTypeVersion="3" ma:contentTypeDescription="Create a new document." ma:contentTypeScope="" ma:versionID="c8e5c2571faed5a9006685f7f76aaef4">
  <xsd:schema xmlns:xsd="http://www.w3.org/2001/XMLSchema" xmlns:p="http://schemas.microsoft.com/office/2006/metadata/properties" xmlns:ns2="f40142b5-dc02-4243-bb57-e360fa066623" targetNamespace="http://schemas.microsoft.com/office/2006/metadata/properties" ma:root="true" ma:fieldsID="df4a72216f1ead08c3a006ee560feae7" ns2:_="">
    <xsd:import namespace="f40142b5-dc02-4243-bb57-e360fa066623"/>
    <xsd:element name="properties">
      <xsd:complexType>
        <xsd:sequence>
          <xsd:element name="documentManagement">
            <xsd:complexType>
              <xsd:all>
                <xsd:element ref="ns2:Target_x0020_Audienc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40142b5-dc02-4243-bb57-e360fa066623" elementFormDefault="qualified">
    <xsd:import namespace="http://schemas.microsoft.com/office/2006/documentManagement/types"/>
    <xsd:element name="Target_x0020_Audiences" ma:index="8" nillable="true" ma:displayName="Target Audiences" ma:internalName="Target_x0020_Audience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rget_x0020_Audiences xmlns="f40142b5-dc02-4243-bb57-e360fa066623" xsi:nil="true"/>
  </documentManagement>
</p:properties>
</file>

<file path=customXml/itemProps1.xml><?xml version="1.0" encoding="utf-8"?>
<ds:datastoreItem xmlns:ds="http://schemas.openxmlformats.org/officeDocument/2006/customXml" ds:itemID="{1887B29D-40A3-4B0A-A4A0-3E21926E8D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0142b5-dc02-4243-bb57-e360fa0666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B05148D-6BC5-47A0-836A-DC450D052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CCE5E8-AF93-4510-A5CA-D0A394C048D7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f40142b5-dc02-4243-bb57-e360fa066623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GSA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mbadasch</dc:creator>
  <cp:lastModifiedBy>Audrey Pfund</cp:lastModifiedBy>
  <cp:lastPrinted>2012-11-02T20:51:59Z</cp:lastPrinted>
  <dcterms:created xsi:type="dcterms:W3CDTF">2012-10-12T18:06:23Z</dcterms:created>
  <dcterms:modified xsi:type="dcterms:W3CDTF">2016-04-11T21:03:04Z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0x010100D84C684480217243B59C7DF3DD1081A4</vt:lpwstr>
  </property>
</Properties>
</file>